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PE\2024 JPE\VOD-OJ\JPE-VOD-OJ-496-24\Objava\"/>
    </mc:Choice>
  </mc:AlternateContent>
  <xr:revisionPtr revIDLastSave="0" documentId="13_ncr:1_{4EBE1F19-B604-4595-BAC3-E7C0E7C423CC}" xr6:coauthVersionLast="47" xr6:coauthVersionMax="47" xr10:uidLastSave="{00000000-0000-0000-0000-000000000000}"/>
  <bookViews>
    <workbookView xWindow="-120" yWindow="-120" windowWidth="29040" windowHeight="17520" xr2:uid="{B0C74863-C566-4494-8DB1-EA7D1B8B8DA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77" i="1" l="1"/>
</calcChain>
</file>

<file path=xl/sharedStrings.xml><?xml version="1.0" encoding="utf-8"?>
<sst xmlns="http://schemas.openxmlformats.org/spreadsheetml/2006/main" count="156" uniqueCount="87">
  <si>
    <t>Zap. št.</t>
  </si>
  <si>
    <t>Predmet</t>
  </si>
  <si>
    <t>Enota 
mere</t>
  </si>
  <si>
    <t>Količina za 
obdobje dveh let</t>
  </si>
  <si>
    <t>Cena v €  brez DDV na enoto mere</t>
  </si>
  <si>
    <t>Znesek v € 
brez DDV</t>
  </si>
  <si>
    <t>Bloki prijava sist. kont. okv. pošk. uhaja na PP</t>
  </si>
  <si>
    <t>blok</t>
  </si>
  <si>
    <t xml:space="preserve">Opozorilo NADTLAK 100 MBAR  </t>
  </si>
  <si>
    <t>kos</t>
  </si>
  <si>
    <t xml:space="preserve">Opozorilo NADTLAK 1-4 BAR  </t>
  </si>
  <si>
    <t>Vrečke za reklamni material 1</t>
  </si>
  <si>
    <t>Akreditacije K-006 PDO prvi list</t>
  </si>
  <si>
    <t>Akreditacije K-006 PDO nadaljevalni list</t>
  </si>
  <si>
    <t xml:space="preserve">Kompleti "VOZIM NA METAN " sestavljeni iz:
11.1 kuvert za strojno kuvertiranje + 
11.2 personaliziranih dopisov (naslovni) "VOZIM NA METAN " + 
11.3 personaliziranih dopisov (povratni) "VOZIM NA METAN " + 
11.4 kuvert B6 (povratne) + 
11.5 kuvertiranje in oddaja na Pošto </t>
  </si>
  <si>
    <t>EM</t>
  </si>
  <si>
    <t>Elektromotor</t>
  </si>
  <si>
    <t xml:space="preserve">Interni časopisi   </t>
  </si>
  <si>
    <t>Tri-delni stenski koledarji</t>
  </si>
  <si>
    <t xml:space="preserve">Knjige prijav okvar in poškodb  </t>
  </si>
  <si>
    <t>Kuverte B5</t>
  </si>
  <si>
    <t>Kuverte C5</t>
  </si>
  <si>
    <t>Kuverte amerikanke brez okna - NP</t>
  </si>
  <si>
    <t>Kuverte amerikanke levo okno - NP</t>
  </si>
  <si>
    <t>Kuverte amerikanke levo okno - PP</t>
  </si>
  <si>
    <t>Kuverte amerikanke brez okna - PP</t>
  </si>
  <si>
    <t xml:space="preserve">Kuverte amerikanke za strojno kuvertiranje levo okno  </t>
  </si>
  <si>
    <t xml:space="preserve">Kuverte B4 (bele) </t>
  </si>
  <si>
    <t xml:space="preserve">Kompleti "MOJ UTRIP " sestavljeni iz:
11.1 kuvert za strojno kuvertiranje + 
11.2 personaliziranih dopisov (naslovni) "MOJ UTRIP " + 
11.3 personaliziranih dopisov (povratni) "MOJ UTRIP " + 
11.4 kuvert B6 (povratne) + 
11.5 kuvertiranje in oddaja na Pošto </t>
  </si>
  <si>
    <t xml:space="preserve">Zloženke "OSKRBA S TOPLOTO" </t>
  </si>
  <si>
    <t>Vrečke za reklamni material 2</t>
  </si>
  <si>
    <t>Bloki Prijava okvare - poškodbe na PN</t>
  </si>
  <si>
    <t>Bloki Zapisnik  o MM</t>
  </si>
  <si>
    <t>Personalizirani rokovniki</t>
  </si>
  <si>
    <t>Kuverte IP</t>
  </si>
  <si>
    <t xml:space="preserve">Kompleti "KLUB ZVESTOBA OGREVA" sestavljeni iz:
11.1 kuvert za strojno kuvertiranje + 
11.2 personaliziranih dopisov (naslovni) "KLUB ZVESTOBA OGREVA" + 
11.3 personaliziranih dopisov (povratni) "KLUB ZVESTOBA OGREVA" + 
11.4 kuvert B6 (povratne) + 
11.5 kuvertiranje in oddaja na Pošto </t>
  </si>
  <si>
    <t xml:space="preserve">Osebne vizitke – obojestranske  </t>
  </si>
  <si>
    <t xml:space="preserve">Osebne vizitke – enostranske  </t>
  </si>
  <si>
    <t>Kuverte  C5 (162x229)</t>
  </si>
  <si>
    <t>Kuverte  C5 (162x229) za strojno kuvertiranje</t>
  </si>
  <si>
    <t xml:space="preserve">Zloženke "OSKRBA S PLINOM" </t>
  </si>
  <si>
    <t xml:space="preserve">Vrečke z dnom 4 cm  </t>
  </si>
  <si>
    <t xml:space="preserve">Vrečke z dnom 7 cm  </t>
  </si>
  <si>
    <t>Namizni koledarji</t>
  </si>
  <si>
    <t xml:space="preserve">Zgibanke "PRENOVLJEN KLUB ZVESTOBE" </t>
  </si>
  <si>
    <t>Knjige o merilnih mestih</t>
  </si>
  <si>
    <t>Vrečke za reklamni material 3</t>
  </si>
  <si>
    <t xml:space="preserve">Zloženke "DALJINSKI ENERGETSKI SISTEMI" </t>
  </si>
  <si>
    <t>Bloki Plinska napeljava</t>
  </si>
  <si>
    <t>Akreditacije LK-013 PDO prvi list</t>
  </si>
  <si>
    <t>Akreditacije LK-013 PDO nadaljevalni list</t>
  </si>
  <si>
    <t xml:space="preserve">Kompleti "PRIHODNOST-ZELENI DOM" sestavljeni iz:
11.1 kuvert za strojno kuvertiranje + 
11.2 personaliziranih dopisov (naslovni) "PRIHODNOST-ZELENI DOM" + 
11.3 personaliziranih dopisov (povratni) "PRIHODNOST-ZELENI DOM" + 
11.4 kuvert B6 (povratne) + 
11.5 kuvertiranje in oddaja na Pošto </t>
  </si>
  <si>
    <t xml:space="preserve">Zloženke EL  </t>
  </si>
  <si>
    <t xml:space="preserve">Zgibanke "UČINKOVITA ENERGIJA" </t>
  </si>
  <si>
    <t>Knjige poročil</t>
  </si>
  <si>
    <t xml:space="preserve">Kuverte B5 (176x250) </t>
  </si>
  <si>
    <t>Kuverte B5 (176x250) za strojno kuvertiranje</t>
  </si>
  <si>
    <t xml:space="preserve">Zloženke "ENERGENTI ZELENEGA PREHODA" </t>
  </si>
  <si>
    <t xml:space="preserve">Kuverte kot vrečke </t>
  </si>
  <si>
    <t>Magnetni bloki</t>
  </si>
  <si>
    <t>Tabele vročevodni kotel</t>
  </si>
  <si>
    <t xml:space="preserve">Tabele vročevodni kotel VKLM-116 MV/PLIN  </t>
  </si>
  <si>
    <t xml:space="preserve">Kompleti "NASVETI ZA PRIHRANKE PRI ENERGIJI" sestavljeni iz:
11.1 kuvert za strojno kuvertiranje + 
11.2 personaliziranih dopisov (naslovni) "NASVETI ZA PRIHRANKE PRI ENERGIJI" + 
11.3 personaliziranih dopisov (povratni) "NASVETI ZA PRIHRANKE PRI ENERGIJI" + 
11.4 kuvert B6 (povratne) + 
11.5 kuvertiranje in oddaja na Pošto </t>
  </si>
  <si>
    <t xml:space="preserve">Brošure </t>
  </si>
  <si>
    <t>Črpališče vroče vode - V</t>
  </si>
  <si>
    <t>Črpališče vroče vode - M</t>
  </si>
  <si>
    <t xml:space="preserve">Knjige kontrol na terenu </t>
  </si>
  <si>
    <t>Notesniki</t>
  </si>
  <si>
    <t xml:space="preserve">Zgibanke "ZAVAROVANJA" </t>
  </si>
  <si>
    <t>Akreditacije K-009 PDP nadaljavalni list</t>
  </si>
  <si>
    <t xml:space="preserve">Kompleti "TUDI TI ZMANJŠAJ OGLJIČNI ODTIS" sestavljeni iz:
11.1 kuvert za strojno kuvertiranje + 
11.2 personaliziranih dopisov (naslovni) "TUDI TI ZMANJŠAJ OGLJIČNI ODTIS" + 
11.3 personaliziranih dopisov (povratni) "TUDI TI ZMANJŠAJ OGLJIČNI ODTIS" + 
11.4 kuvert B6 (povratne) + 
11.5 kuvertiranje in oddaja na Pošto </t>
  </si>
  <si>
    <t xml:space="preserve">Mape z zavihki  </t>
  </si>
  <si>
    <t xml:space="preserve">Knjige ukrepov in učinkov  </t>
  </si>
  <si>
    <t xml:space="preserve">Bloki ELJ  </t>
  </si>
  <si>
    <t>Kalkulatorji za znižanje energijskih stroškov</t>
  </si>
  <si>
    <t xml:space="preserve">Zgibanke "KAKOVOST BIVANJA" </t>
  </si>
  <si>
    <t>Karo bloki EL</t>
  </si>
  <si>
    <t>SKUPAJ</t>
  </si>
  <si>
    <t>Opomba: EM = pakirano sveženj po 100 kuvert/kosov, cena za sveženj.
Primer: 90.000 kuvert/kosov = 900x100 svežnjev.</t>
  </si>
  <si>
    <t>V/Na __________________, dne ____________</t>
  </si>
  <si>
    <t>(ime in priimek ter podpis odgovorne osebe)</t>
  </si>
  <si>
    <t>Žig:</t>
  </si>
  <si>
    <t>Priloga 2</t>
  </si>
  <si>
    <t>Ponudnik: ____________________________________________________________________________________ (Naziv ponudnika)</t>
  </si>
  <si>
    <t>za javno naročilo št. JPE-VOD-OJ-496-24 Tiskanje in dobava različnih gradiv in tiskovin</t>
  </si>
  <si>
    <t>_________________________________________</t>
  </si>
  <si>
    <t xml:space="preserve">CELOTEN PREDRAČUN POPISA BLAGA ŠT. _______________________ z dne 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</si>
</sst>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Open Sans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" fontId="1" fillId="0" borderId="1" applyAlignment="0">
      <alignment horizontal="left" vertical="top" wrapText="1"/>
    </xf>
    <xf numFmtId="0" fontId="3" fillId="0" borderId="0"/>
    <xf numFmtId="0" fontId="4" fillId="0" borderId="0"/>
    <xf numFmtId="0" fontId="5" fillId="0" borderId="0"/>
  </cellStyleXfs>
  <cellXfs count="17">
    <xf numFmtId="0" fontId="0" fillId="0" borderId="0" xfId="0"/>
    <xf numFmtId="0" fontId="2" fillId="0" borderId="0" xfId="0" applyFont="1"/>
    <xf numFmtId="4" fontId="6" fillId="0" borderId="1" xfId="1" applyFont="1" applyAlignment="1">
      <alignment wrapText="1"/>
    </xf>
    <xf numFmtId="0" fontId="7" fillId="0" borderId="0" xfId="0" applyFont="1"/>
    <xf numFmtId="3" fontId="7" fillId="0" borderId="1" xfId="1" applyNumberFormat="1" applyFont="1" applyAlignment="1">
      <alignment vertical="top" wrapText="1"/>
    </xf>
    <xf numFmtId="4" fontId="7" fillId="0" borderId="1" xfId="1" applyFont="1" applyAlignment="1">
      <alignment vertical="top" wrapText="1"/>
    </xf>
    <xf numFmtId="164" fontId="7" fillId="0" borderId="1" xfId="1" applyNumberFormat="1" applyFont="1" applyAlignment="1">
      <alignment vertical="top" wrapText="1"/>
    </xf>
    <xf numFmtId="3" fontId="6" fillId="0" borderId="0" xfId="1" applyNumberFormat="1" applyFont="1" applyBorder="1" applyAlignment="1">
      <alignment vertical="top" wrapText="1"/>
    </xf>
    <xf numFmtId="4" fontId="6" fillId="0" borderId="0" xfId="1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164" fontId="6" fillId="0" borderId="1" xfId="1" applyNumberFormat="1" applyFont="1" applyAlignment="1">
      <alignment vertical="top" wrapText="1"/>
    </xf>
    <xf numFmtId="3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6" fillId="0" borderId="0" xfId="0" applyFont="1"/>
    <xf numFmtId="0" fontId="7" fillId="0" borderId="0" xfId="0" applyFont="1" applyAlignment="1"/>
    <xf numFmtId="0" fontId="0" fillId="0" borderId="0" xfId="0" applyAlignment="1"/>
  </cellXfs>
  <cellStyles count="5">
    <cellStyle name="Navadno" xfId="0" builtinId="0"/>
    <cellStyle name="Navadno 2" xfId="3" xr:uid="{92A78F64-66E2-44C4-82EA-4ABD416C722E}"/>
    <cellStyle name="Navadno 2 2" xfId="4" xr:uid="{88A4556B-EB82-4630-8FC9-412426B4943C}"/>
    <cellStyle name="Navadno 3 2" xfId="2" xr:uid="{F5E03EF3-2788-4514-A960-7EF0EA2790B6}"/>
    <cellStyle name="tabela" xfId="1" xr:uid="{86CFA71B-9A12-4CCD-ACFE-86BEC17DDD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7BBC1-EFA1-47A4-A7B7-6D7130C21879}">
  <dimension ref="A1:H83"/>
  <sheetViews>
    <sheetView tabSelected="1" zoomScale="76" zoomScaleNormal="76" workbookViewId="0">
      <selection activeCell="S23" sqref="S23"/>
    </sheetView>
  </sheetViews>
  <sheetFormatPr defaultColWidth="8.85546875" defaultRowHeight="16.5" x14ac:dyDescent="0.3"/>
  <cols>
    <col min="1" max="1" width="4.28515625" style="3" customWidth="1"/>
    <col min="2" max="2" width="48.7109375" style="3" customWidth="1"/>
    <col min="3" max="3" width="7.28515625" style="3" customWidth="1"/>
    <col min="4" max="4" width="10.85546875" style="3" customWidth="1"/>
    <col min="5" max="5" width="10.7109375" style="3" customWidth="1"/>
    <col min="6" max="6" width="15" style="3" bestFit="1" customWidth="1"/>
    <col min="7" max="8" width="8.85546875" style="3"/>
    <col min="9" max="16384" width="8.85546875" style="1"/>
  </cols>
  <sheetData>
    <row r="1" spans="1:6" ht="16.5" customHeight="1" x14ac:dyDescent="0.3">
      <c r="A1" s="14" t="s">
        <v>86</v>
      </c>
      <c r="B1" s="14"/>
      <c r="C1" s="14"/>
      <c r="D1" s="14"/>
      <c r="E1" s="14"/>
      <c r="F1" s="14" t="s">
        <v>82</v>
      </c>
    </row>
    <row r="2" spans="1:6" x14ac:dyDescent="0.3">
      <c r="A2" s="3" t="s">
        <v>84</v>
      </c>
    </row>
    <row r="4" spans="1:6" ht="16.5" customHeight="1" x14ac:dyDescent="0.3">
      <c r="A4" s="3" t="s">
        <v>83</v>
      </c>
    </row>
    <row r="6" spans="1:6" ht="52.5" x14ac:dyDescent="0.3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6" x14ac:dyDescent="0.3">
      <c r="A7" s="4">
        <v>1</v>
      </c>
      <c r="B7" s="5" t="s">
        <v>6</v>
      </c>
      <c r="C7" s="5" t="s">
        <v>7</v>
      </c>
      <c r="D7" s="4">
        <v>10</v>
      </c>
      <c r="E7" s="6">
        <v>0</v>
      </c>
      <c r="F7" s="6">
        <f>D7*E7</f>
        <v>0</v>
      </c>
    </row>
    <row r="8" spans="1:6" x14ac:dyDescent="0.3">
      <c r="A8" s="4">
        <v>2</v>
      </c>
      <c r="B8" s="5" t="s">
        <v>8</v>
      </c>
      <c r="C8" s="5" t="s">
        <v>9</v>
      </c>
      <c r="D8" s="4">
        <v>500</v>
      </c>
      <c r="E8" s="6">
        <v>0</v>
      </c>
      <c r="F8" s="6">
        <f t="shared" ref="F8:F71" si="0">D8*E8</f>
        <v>0</v>
      </c>
    </row>
    <row r="9" spans="1:6" x14ac:dyDescent="0.3">
      <c r="A9" s="4">
        <v>3</v>
      </c>
      <c r="B9" s="5" t="s">
        <v>10</v>
      </c>
      <c r="C9" s="5" t="s">
        <v>9</v>
      </c>
      <c r="D9" s="4">
        <v>500</v>
      </c>
      <c r="E9" s="6">
        <v>0</v>
      </c>
      <c r="F9" s="6">
        <f t="shared" si="0"/>
        <v>0</v>
      </c>
    </row>
    <row r="10" spans="1:6" x14ac:dyDescent="0.3">
      <c r="A10" s="4">
        <v>4</v>
      </c>
      <c r="B10" s="5" t="s">
        <v>11</v>
      </c>
      <c r="C10" s="5" t="s">
        <v>9</v>
      </c>
      <c r="D10" s="4">
        <v>1200</v>
      </c>
      <c r="E10" s="6">
        <v>0</v>
      </c>
      <c r="F10" s="6">
        <f t="shared" si="0"/>
        <v>0</v>
      </c>
    </row>
    <row r="11" spans="1:6" x14ac:dyDescent="0.3">
      <c r="A11" s="4">
        <v>5</v>
      </c>
      <c r="B11" s="5" t="s">
        <v>12</v>
      </c>
      <c r="C11" s="5" t="s">
        <v>9</v>
      </c>
      <c r="D11" s="4">
        <v>2000</v>
      </c>
      <c r="E11" s="6">
        <v>0</v>
      </c>
      <c r="F11" s="6">
        <f t="shared" si="0"/>
        <v>0</v>
      </c>
    </row>
    <row r="12" spans="1:6" x14ac:dyDescent="0.3">
      <c r="A12" s="4">
        <v>6</v>
      </c>
      <c r="B12" s="5" t="s">
        <v>13</v>
      </c>
      <c r="C12" s="5" t="s">
        <v>9</v>
      </c>
      <c r="D12" s="4">
        <v>2000</v>
      </c>
      <c r="E12" s="6">
        <v>0</v>
      </c>
      <c r="F12" s="6">
        <f t="shared" si="0"/>
        <v>0</v>
      </c>
    </row>
    <row r="13" spans="1:6" ht="102" x14ac:dyDescent="0.3">
      <c r="A13" s="4">
        <v>7</v>
      </c>
      <c r="B13" s="5" t="s">
        <v>14</v>
      </c>
      <c r="C13" s="5" t="s">
        <v>15</v>
      </c>
      <c r="D13" s="4">
        <v>400</v>
      </c>
      <c r="E13" s="6">
        <v>0</v>
      </c>
      <c r="F13" s="6">
        <f t="shared" si="0"/>
        <v>0</v>
      </c>
    </row>
    <row r="14" spans="1:6" x14ac:dyDescent="0.3">
      <c r="A14" s="4">
        <v>8</v>
      </c>
      <c r="B14" s="5" t="s">
        <v>16</v>
      </c>
      <c r="C14" s="5" t="s">
        <v>9</v>
      </c>
      <c r="D14" s="4">
        <v>200</v>
      </c>
      <c r="E14" s="6">
        <v>0</v>
      </c>
      <c r="F14" s="6">
        <f t="shared" si="0"/>
        <v>0</v>
      </c>
    </row>
    <row r="15" spans="1:6" x14ac:dyDescent="0.3">
      <c r="A15" s="4">
        <v>9</v>
      </c>
      <c r="B15" s="5" t="s">
        <v>17</v>
      </c>
      <c r="C15" s="5" t="s">
        <v>9</v>
      </c>
      <c r="D15" s="4">
        <v>7200</v>
      </c>
      <c r="E15" s="6">
        <v>0</v>
      </c>
      <c r="F15" s="6">
        <f t="shared" si="0"/>
        <v>0</v>
      </c>
    </row>
    <row r="16" spans="1:6" x14ac:dyDescent="0.3">
      <c r="A16" s="4">
        <v>10</v>
      </c>
      <c r="B16" s="5" t="s">
        <v>18</v>
      </c>
      <c r="C16" s="5" t="s">
        <v>9</v>
      </c>
      <c r="D16" s="4">
        <v>1000</v>
      </c>
      <c r="E16" s="6">
        <v>0</v>
      </c>
      <c r="F16" s="6">
        <f t="shared" si="0"/>
        <v>0</v>
      </c>
    </row>
    <row r="17" spans="1:6" x14ac:dyDescent="0.3">
      <c r="A17" s="4">
        <v>11</v>
      </c>
      <c r="B17" s="5" t="s">
        <v>19</v>
      </c>
      <c r="C17" s="5" t="s">
        <v>9</v>
      </c>
      <c r="D17" s="4">
        <v>200</v>
      </c>
      <c r="E17" s="6">
        <v>0</v>
      </c>
      <c r="F17" s="6">
        <f t="shared" si="0"/>
        <v>0</v>
      </c>
    </row>
    <row r="18" spans="1:6" x14ac:dyDescent="0.3">
      <c r="A18" s="4">
        <v>12</v>
      </c>
      <c r="B18" s="5" t="s">
        <v>20</v>
      </c>
      <c r="C18" s="5" t="s">
        <v>15</v>
      </c>
      <c r="D18" s="4">
        <v>50</v>
      </c>
      <c r="E18" s="6">
        <v>0</v>
      </c>
      <c r="F18" s="6">
        <f t="shared" si="0"/>
        <v>0</v>
      </c>
    </row>
    <row r="19" spans="1:6" x14ac:dyDescent="0.3">
      <c r="A19" s="4">
        <v>13</v>
      </c>
      <c r="B19" s="5" t="s">
        <v>21</v>
      </c>
      <c r="C19" s="5" t="s">
        <v>15</v>
      </c>
      <c r="D19" s="4">
        <v>20</v>
      </c>
      <c r="E19" s="6">
        <v>0</v>
      </c>
      <c r="F19" s="6">
        <f t="shared" si="0"/>
        <v>0</v>
      </c>
    </row>
    <row r="20" spans="1:6" x14ac:dyDescent="0.3">
      <c r="A20" s="4">
        <v>14</v>
      </c>
      <c r="B20" s="5" t="s">
        <v>22</v>
      </c>
      <c r="C20" s="5" t="s">
        <v>15</v>
      </c>
      <c r="D20" s="4">
        <v>30</v>
      </c>
      <c r="E20" s="6">
        <v>0</v>
      </c>
      <c r="F20" s="6">
        <f t="shared" si="0"/>
        <v>0</v>
      </c>
    </row>
    <row r="21" spans="1:6" x14ac:dyDescent="0.3">
      <c r="A21" s="4">
        <v>15</v>
      </c>
      <c r="B21" s="5" t="s">
        <v>23</v>
      </c>
      <c r="C21" s="5" t="s">
        <v>15</v>
      </c>
      <c r="D21" s="4">
        <v>200</v>
      </c>
      <c r="E21" s="6">
        <v>0</v>
      </c>
      <c r="F21" s="6">
        <f t="shared" si="0"/>
        <v>0</v>
      </c>
    </row>
    <row r="22" spans="1:6" x14ac:dyDescent="0.3">
      <c r="A22" s="4">
        <v>16</v>
      </c>
      <c r="B22" s="5" t="s">
        <v>24</v>
      </c>
      <c r="C22" s="5" t="s">
        <v>15</v>
      </c>
      <c r="D22" s="4">
        <v>100</v>
      </c>
      <c r="E22" s="6">
        <v>0</v>
      </c>
      <c r="F22" s="6">
        <f t="shared" si="0"/>
        <v>0</v>
      </c>
    </row>
    <row r="23" spans="1:6" x14ac:dyDescent="0.3">
      <c r="A23" s="4">
        <v>17</v>
      </c>
      <c r="B23" s="5" t="s">
        <v>25</v>
      </c>
      <c r="C23" s="5" t="s">
        <v>15</v>
      </c>
      <c r="D23" s="4">
        <v>20</v>
      </c>
      <c r="E23" s="6">
        <v>0</v>
      </c>
      <c r="F23" s="6">
        <f t="shared" si="0"/>
        <v>0</v>
      </c>
    </row>
    <row r="24" spans="1:6" x14ac:dyDescent="0.3">
      <c r="A24" s="4">
        <v>18</v>
      </c>
      <c r="B24" s="5" t="s">
        <v>26</v>
      </c>
      <c r="C24" s="5" t="s">
        <v>15</v>
      </c>
      <c r="D24" s="4">
        <v>30</v>
      </c>
      <c r="E24" s="6">
        <v>0</v>
      </c>
      <c r="F24" s="6">
        <f t="shared" si="0"/>
        <v>0</v>
      </c>
    </row>
    <row r="25" spans="1:6" x14ac:dyDescent="0.3">
      <c r="A25" s="4">
        <v>19</v>
      </c>
      <c r="B25" s="5" t="s">
        <v>27</v>
      </c>
      <c r="C25" s="5" t="s">
        <v>15</v>
      </c>
      <c r="D25" s="4">
        <v>30</v>
      </c>
      <c r="E25" s="6">
        <v>0</v>
      </c>
      <c r="F25" s="6">
        <f t="shared" si="0"/>
        <v>0</v>
      </c>
    </row>
    <row r="26" spans="1:6" ht="76.5" x14ac:dyDescent="0.3">
      <c r="A26" s="4">
        <v>20</v>
      </c>
      <c r="B26" s="5" t="s">
        <v>28</v>
      </c>
      <c r="C26" s="5" t="s">
        <v>15</v>
      </c>
      <c r="D26" s="4">
        <v>400</v>
      </c>
      <c r="E26" s="6">
        <v>0</v>
      </c>
      <c r="F26" s="6">
        <f t="shared" si="0"/>
        <v>0</v>
      </c>
    </row>
    <row r="27" spans="1:6" x14ac:dyDescent="0.3">
      <c r="A27" s="4">
        <v>21</v>
      </c>
      <c r="B27" s="5" t="s">
        <v>29</v>
      </c>
      <c r="C27" s="5" t="s">
        <v>9</v>
      </c>
      <c r="D27" s="4">
        <v>10000</v>
      </c>
      <c r="E27" s="6">
        <v>0</v>
      </c>
      <c r="F27" s="6">
        <f t="shared" si="0"/>
        <v>0</v>
      </c>
    </row>
    <row r="28" spans="1:6" x14ac:dyDescent="0.3">
      <c r="A28" s="4">
        <v>22</v>
      </c>
      <c r="B28" s="5" t="s">
        <v>30</v>
      </c>
      <c r="C28" s="5" t="s">
        <v>9</v>
      </c>
      <c r="D28" s="4">
        <v>1200</v>
      </c>
      <c r="E28" s="6">
        <v>0</v>
      </c>
      <c r="F28" s="6">
        <f t="shared" si="0"/>
        <v>0</v>
      </c>
    </row>
    <row r="29" spans="1:6" x14ac:dyDescent="0.3">
      <c r="A29" s="4">
        <v>23</v>
      </c>
      <c r="B29" s="5" t="s">
        <v>31</v>
      </c>
      <c r="C29" s="5" t="s">
        <v>7</v>
      </c>
      <c r="D29" s="4">
        <v>15</v>
      </c>
      <c r="E29" s="6">
        <v>0</v>
      </c>
      <c r="F29" s="6">
        <f t="shared" si="0"/>
        <v>0</v>
      </c>
    </row>
    <row r="30" spans="1:6" x14ac:dyDescent="0.3">
      <c r="A30" s="4">
        <v>24</v>
      </c>
      <c r="B30" s="5" t="s">
        <v>32</v>
      </c>
      <c r="C30" s="5" t="s">
        <v>7</v>
      </c>
      <c r="D30" s="4">
        <v>100</v>
      </c>
      <c r="E30" s="6">
        <v>0</v>
      </c>
      <c r="F30" s="6">
        <f t="shared" si="0"/>
        <v>0</v>
      </c>
    </row>
    <row r="31" spans="1:6" x14ac:dyDescent="0.3">
      <c r="A31" s="4">
        <v>25</v>
      </c>
      <c r="B31" s="5" t="s">
        <v>33</v>
      </c>
      <c r="C31" s="5" t="s">
        <v>9</v>
      </c>
      <c r="D31" s="4">
        <v>800</v>
      </c>
      <c r="E31" s="6">
        <v>0</v>
      </c>
      <c r="F31" s="6">
        <f t="shared" si="0"/>
        <v>0</v>
      </c>
    </row>
    <row r="32" spans="1:6" x14ac:dyDescent="0.3">
      <c r="A32" s="4">
        <v>26</v>
      </c>
      <c r="B32" s="5" t="s">
        <v>34</v>
      </c>
      <c r="C32" s="5" t="s">
        <v>9</v>
      </c>
      <c r="D32" s="4">
        <v>500</v>
      </c>
      <c r="E32" s="6">
        <v>0</v>
      </c>
      <c r="F32" s="6">
        <f t="shared" si="0"/>
        <v>0</v>
      </c>
    </row>
    <row r="33" spans="1:6" ht="102" x14ac:dyDescent="0.3">
      <c r="A33" s="4">
        <v>27</v>
      </c>
      <c r="B33" s="5" t="s">
        <v>35</v>
      </c>
      <c r="C33" s="5" t="s">
        <v>15</v>
      </c>
      <c r="D33" s="4">
        <v>400</v>
      </c>
      <c r="E33" s="6">
        <v>0</v>
      </c>
      <c r="F33" s="6">
        <f t="shared" si="0"/>
        <v>0</v>
      </c>
    </row>
    <row r="34" spans="1:6" x14ac:dyDescent="0.3">
      <c r="A34" s="4">
        <v>28</v>
      </c>
      <c r="B34" s="5" t="s">
        <v>36</v>
      </c>
      <c r="C34" s="5" t="s">
        <v>9</v>
      </c>
      <c r="D34" s="4">
        <v>5000</v>
      </c>
      <c r="E34" s="6">
        <v>0</v>
      </c>
      <c r="F34" s="6">
        <f t="shared" si="0"/>
        <v>0</v>
      </c>
    </row>
    <row r="35" spans="1:6" x14ac:dyDescent="0.3">
      <c r="A35" s="4">
        <v>29</v>
      </c>
      <c r="B35" s="5" t="s">
        <v>37</v>
      </c>
      <c r="C35" s="5" t="s">
        <v>9</v>
      </c>
      <c r="D35" s="4">
        <v>5000</v>
      </c>
      <c r="E35" s="6">
        <v>0</v>
      </c>
      <c r="F35" s="6">
        <f t="shared" si="0"/>
        <v>0</v>
      </c>
    </row>
    <row r="36" spans="1:6" x14ac:dyDescent="0.3">
      <c r="A36" s="4">
        <v>30</v>
      </c>
      <c r="B36" s="5" t="s">
        <v>38</v>
      </c>
      <c r="C36" s="5" t="s">
        <v>15</v>
      </c>
      <c r="D36" s="4">
        <v>200</v>
      </c>
      <c r="E36" s="6">
        <v>0</v>
      </c>
      <c r="F36" s="6">
        <f t="shared" si="0"/>
        <v>0</v>
      </c>
    </row>
    <row r="37" spans="1:6" x14ac:dyDescent="0.3">
      <c r="A37" s="4">
        <v>31</v>
      </c>
      <c r="B37" s="5" t="s">
        <v>38</v>
      </c>
      <c r="C37" s="5" t="s">
        <v>15</v>
      </c>
      <c r="D37" s="4">
        <v>200</v>
      </c>
      <c r="E37" s="6">
        <v>0</v>
      </c>
      <c r="F37" s="6">
        <f t="shared" si="0"/>
        <v>0</v>
      </c>
    </row>
    <row r="38" spans="1:6" x14ac:dyDescent="0.3">
      <c r="A38" s="4">
        <v>32</v>
      </c>
      <c r="B38" s="5" t="s">
        <v>39</v>
      </c>
      <c r="C38" s="5" t="s">
        <v>15</v>
      </c>
      <c r="D38" s="4">
        <v>200</v>
      </c>
      <c r="E38" s="6">
        <v>0</v>
      </c>
      <c r="F38" s="6">
        <f t="shared" si="0"/>
        <v>0</v>
      </c>
    </row>
    <row r="39" spans="1:6" x14ac:dyDescent="0.3">
      <c r="A39" s="4">
        <v>33</v>
      </c>
      <c r="B39" s="5" t="s">
        <v>40</v>
      </c>
      <c r="C39" s="5" t="s">
        <v>9</v>
      </c>
      <c r="D39" s="4">
        <v>10000</v>
      </c>
      <c r="E39" s="6">
        <v>0</v>
      </c>
      <c r="F39" s="6">
        <f t="shared" si="0"/>
        <v>0</v>
      </c>
    </row>
    <row r="40" spans="1:6" x14ac:dyDescent="0.3">
      <c r="A40" s="4">
        <v>34</v>
      </c>
      <c r="B40" s="5" t="s">
        <v>41</v>
      </c>
      <c r="C40" s="5" t="s">
        <v>9</v>
      </c>
      <c r="D40" s="4">
        <v>500</v>
      </c>
      <c r="E40" s="6">
        <v>0</v>
      </c>
      <c r="F40" s="6">
        <f t="shared" si="0"/>
        <v>0</v>
      </c>
    </row>
    <row r="41" spans="1:6" x14ac:dyDescent="0.3">
      <c r="A41" s="4">
        <v>35</v>
      </c>
      <c r="B41" s="5" t="s">
        <v>42</v>
      </c>
      <c r="C41" s="5" t="s">
        <v>9</v>
      </c>
      <c r="D41" s="4">
        <v>500</v>
      </c>
      <c r="E41" s="6">
        <v>0</v>
      </c>
      <c r="F41" s="6">
        <f t="shared" si="0"/>
        <v>0</v>
      </c>
    </row>
    <row r="42" spans="1:6" x14ac:dyDescent="0.3">
      <c r="A42" s="4">
        <v>36</v>
      </c>
      <c r="B42" s="5" t="s">
        <v>43</v>
      </c>
      <c r="C42" s="5" t="s">
        <v>9</v>
      </c>
      <c r="D42" s="4">
        <v>1000</v>
      </c>
      <c r="E42" s="6">
        <v>0</v>
      </c>
      <c r="F42" s="6">
        <f t="shared" si="0"/>
        <v>0</v>
      </c>
    </row>
    <row r="43" spans="1:6" x14ac:dyDescent="0.3">
      <c r="A43" s="4">
        <v>37</v>
      </c>
      <c r="B43" s="5" t="s">
        <v>44</v>
      </c>
      <c r="C43" s="5" t="s">
        <v>9</v>
      </c>
      <c r="D43" s="4">
        <v>10000</v>
      </c>
      <c r="E43" s="6">
        <v>0</v>
      </c>
      <c r="F43" s="6">
        <f t="shared" si="0"/>
        <v>0</v>
      </c>
    </row>
    <row r="44" spans="1:6" x14ac:dyDescent="0.3">
      <c r="A44" s="4">
        <v>38</v>
      </c>
      <c r="B44" s="5" t="s">
        <v>45</v>
      </c>
      <c r="C44" s="5" t="s">
        <v>9</v>
      </c>
      <c r="D44" s="4">
        <v>200</v>
      </c>
      <c r="E44" s="6">
        <v>0</v>
      </c>
      <c r="F44" s="6">
        <f t="shared" si="0"/>
        <v>0</v>
      </c>
    </row>
    <row r="45" spans="1:6" x14ac:dyDescent="0.3">
      <c r="A45" s="4">
        <v>39</v>
      </c>
      <c r="B45" s="5" t="s">
        <v>46</v>
      </c>
      <c r="C45" s="5" t="s">
        <v>9</v>
      </c>
      <c r="D45" s="4">
        <v>1200</v>
      </c>
      <c r="E45" s="6">
        <v>0</v>
      </c>
      <c r="F45" s="6">
        <f t="shared" si="0"/>
        <v>0</v>
      </c>
    </row>
    <row r="46" spans="1:6" x14ac:dyDescent="0.3">
      <c r="A46" s="4">
        <v>40</v>
      </c>
      <c r="B46" s="5" t="s">
        <v>47</v>
      </c>
      <c r="C46" s="5" t="s">
        <v>9</v>
      </c>
      <c r="D46" s="4">
        <v>10000</v>
      </c>
      <c r="E46" s="6">
        <v>0</v>
      </c>
      <c r="F46" s="6">
        <f t="shared" si="0"/>
        <v>0</v>
      </c>
    </row>
    <row r="47" spans="1:6" x14ac:dyDescent="0.3">
      <c r="A47" s="4">
        <v>41</v>
      </c>
      <c r="B47" s="5" t="s">
        <v>48</v>
      </c>
      <c r="C47" s="5" t="s">
        <v>7</v>
      </c>
      <c r="D47" s="4">
        <v>30</v>
      </c>
      <c r="E47" s="6">
        <v>0</v>
      </c>
      <c r="F47" s="6">
        <f t="shared" si="0"/>
        <v>0</v>
      </c>
    </row>
    <row r="48" spans="1:6" x14ac:dyDescent="0.3">
      <c r="A48" s="4">
        <v>42</v>
      </c>
      <c r="B48" s="5" t="s">
        <v>49</v>
      </c>
      <c r="C48" s="5" t="s">
        <v>9</v>
      </c>
      <c r="D48" s="4">
        <v>2000</v>
      </c>
      <c r="E48" s="6">
        <v>0</v>
      </c>
      <c r="F48" s="6">
        <f t="shared" si="0"/>
        <v>0</v>
      </c>
    </row>
    <row r="49" spans="1:6" x14ac:dyDescent="0.3">
      <c r="A49" s="4">
        <v>43</v>
      </c>
      <c r="B49" s="5" t="s">
        <v>50</v>
      </c>
      <c r="C49" s="5" t="s">
        <v>9</v>
      </c>
      <c r="D49" s="4">
        <v>2000</v>
      </c>
      <c r="E49" s="6">
        <v>0</v>
      </c>
      <c r="F49" s="6">
        <f t="shared" si="0"/>
        <v>0</v>
      </c>
    </row>
    <row r="50" spans="1:6" ht="102" x14ac:dyDescent="0.3">
      <c r="A50" s="4">
        <v>44</v>
      </c>
      <c r="B50" s="5" t="s">
        <v>51</v>
      </c>
      <c r="C50" s="5" t="s">
        <v>15</v>
      </c>
      <c r="D50" s="4">
        <v>400</v>
      </c>
      <c r="E50" s="6">
        <v>0</v>
      </c>
      <c r="F50" s="6">
        <f t="shared" si="0"/>
        <v>0</v>
      </c>
    </row>
    <row r="51" spans="1:6" x14ac:dyDescent="0.3">
      <c r="A51" s="4">
        <v>45</v>
      </c>
      <c r="B51" s="5" t="s">
        <v>52</v>
      </c>
      <c r="C51" s="5" t="s">
        <v>9</v>
      </c>
      <c r="D51" s="4">
        <v>1000</v>
      </c>
      <c r="E51" s="6">
        <v>0</v>
      </c>
      <c r="F51" s="6">
        <f t="shared" si="0"/>
        <v>0</v>
      </c>
    </row>
    <row r="52" spans="1:6" x14ac:dyDescent="0.3">
      <c r="A52" s="4">
        <v>46</v>
      </c>
      <c r="B52" s="5" t="s">
        <v>53</v>
      </c>
      <c r="C52" s="5" t="s">
        <v>9</v>
      </c>
      <c r="D52" s="4">
        <v>10000</v>
      </c>
      <c r="E52" s="6">
        <v>0</v>
      </c>
      <c r="F52" s="6">
        <f t="shared" si="0"/>
        <v>0</v>
      </c>
    </row>
    <row r="53" spans="1:6" x14ac:dyDescent="0.3">
      <c r="A53" s="4">
        <v>47</v>
      </c>
      <c r="B53" s="5" t="s">
        <v>54</v>
      </c>
      <c r="C53" s="5" t="s">
        <v>9</v>
      </c>
      <c r="D53" s="4">
        <v>200</v>
      </c>
      <c r="E53" s="6">
        <v>0</v>
      </c>
      <c r="F53" s="6">
        <f t="shared" si="0"/>
        <v>0</v>
      </c>
    </row>
    <row r="54" spans="1:6" x14ac:dyDescent="0.3">
      <c r="A54" s="4">
        <v>48</v>
      </c>
      <c r="B54" s="5" t="s">
        <v>55</v>
      </c>
      <c r="C54" s="5" t="s">
        <v>15</v>
      </c>
      <c r="D54" s="4">
        <v>100</v>
      </c>
      <c r="E54" s="6">
        <v>0</v>
      </c>
      <c r="F54" s="6">
        <f t="shared" si="0"/>
        <v>0</v>
      </c>
    </row>
    <row r="55" spans="1:6" x14ac:dyDescent="0.3">
      <c r="A55" s="4">
        <v>49</v>
      </c>
      <c r="B55" s="5" t="s">
        <v>56</v>
      </c>
      <c r="C55" s="5" t="s">
        <v>15</v>
      </c>
      <c r="D55" s="4">
        <v>100</v>
      </c>
      <c r="E55" s="6">
        <v>0</v>
      </c>
      <c r="F55" s="6">
        <f t="shared" si="0"/>
        <v>0</v>
      </c>
    </row>
    <row r="56" spans="1:6" x14ac:dyDescent="0.3">
      <c r="A56" s="4">
        <v>50</v>
      </c>
      <c r="B56" s="5" t="s">
        <v>57</v>
      </c>
      <c r="C56" s="5" t="s">
        <v>9</v>
      </c>
      <c r="D56" s="4">
        <v>10000</v>
      </c>
      <c r="E56" s="6">
        <v>0</v>
      </c>
      <c r="F56" s="6">
        <f t="shared" si="0"/>
        <v>0</v>
      </c>
    </row>
    <row r="57" spans="1:6" x14ac:dyDescent="0.3">
      <c r="A57" s="4">
        <v>51</v>
      </c>
      <c r="B57" s="5" t="s">
        <v>58</v>
      </c>
      <c r="C57" s="5" t="s">
        <v>15</v>
      </c>
      <c r="D57" s="4">
        <v>200</v>
      </c>
      <c r="E57" s="6">
        <v>0</v>
      </c>
      <c r="F57" s="6">
        <f t="shared" si="0"/>
        <v>0</v>
      </c>
    </row>
    <row r="58" spans="1:6" x14ac:dyDescent="0.3">
      <c r="A58" s="4">
        <v>52</v>
      </c>
      <c r="B58" s="5" t="s">
        <v>59</v>
      </c>
      <c r="C58" s="5" t="s">
        <v>9</v>
      </c>
      <c r="D58" s="4">
        <v>8000</v>
      </c>
      <c r="E58" s="6">
        <v>0</v>
      </c>
      <c r="F58" s="6">
        <f t="shared" si="0"/>
        <v>0</v>
      </c>
    </row>
    <row r="59" spans="1:6" x14ac:dyDescent="0.3">
      <c r="A59" s="4">
        <v>53</v>
      </c>
      <c r="B59" s="5" t="s">
        <v>60</v>
      </c>
      <c r="C59" s="5" t="s">
        <v>9</v>
      </c>
      <c r="D59" s="4">
        <v>200</v>
      </c>
      <c r="E59" s="6">
        <v>0</v>
      </c>
      <c r="F59" s="6">
        <f t="shared" si="0"/>
        <v>0</v>
      </c>
    </row>
    <row r="60" spans="1:6" x14ac:dyDescent="0.3">
      <c r="A60" s="4">
        <v>54</v>
      </c>
      <c r="B60" s="5" t="s">
        <v>61</v>
      </c>
      <c r="C60" s="5" t="s">
        <v>9</v>
      </c>
      <c r="D60" s="4">
        <v>200</v>
      </c>
      <c r="E60" s="6">
        <v>0</v>
      </c>
      <c r="F60" s="6">
        <f t="shared" si="0"/>
        <v>0</v>
      </c>
    </row>
    <row r="61" spans="1:6" ht="114.75" x14ac:dyDescent="0.3">
      <c r="A61" s="4">
        <v>55</v>
      </c>
      <c r="B61" s="5" t="s">
        <v>62</v>
      </c>
      <c r="C61" s="5" t="s">
        <v>15</v>
      </c>
      <c r="D61" s="4">
        <v>400</v>
      </c>
      <c r="E61" s="6">
        <v>0</v>
      </c>
      <c r="F61" s="6">
        <f t="shared" si="0"/>
        <v>0</v>
      </c>
    </row>
    <row r="62" spans="1:6" x14ac:dyDescent="0.3">
      <c r="A62" s="4">
        <v>56</v>
      </c>
      <c r="B62" s="5" t="s">
        <v>63</v>
      </c>
      <c r="C62" s="5" t="s">
        <v>9</v>
      </c>
      <c r="D62" s="4">
        <v>700</v>
      </c>
      <c r="E62" s="6">
        <v>0</v>
      </c>
      <c r="F62" s="6">
        <f t="shared" si="0"/>
        <v>0</v>
      </c>
    </row>
    <row r="63" spans="1:6" x14ac:dyDescent="0.3">
      <c r="A63" s="4">
        <v>57</v>
      </c>
      <c r="B63" s="5" t="s">
        <v>64</v>
      </c>
      <c r="C63" s="5" t="s">
        <v>9</v>
      </c>
      <c r="D63" s="4">
        <v>200</v>
      </c>
      <c r="E63" s="6">
        <v>0</v>
      </c>
      <c r="F63" s="6">
        <f t="shared" si="0"/>
        <v>0</v>
      </c>
    </row>
    <row r="64" spans="1:6" x14ac:dyDescent="0.3">
      <c r="A64" s="4">
        <v>58</v>
      </c>
      <c r="B64" s="5" t="s">
        <v>65</v>
      </c>
      <c r="C64" s="5" t="s">
        <v>9</v>
      </c>
      <c r="D64" s="4">
        <v>200</v>
      </c>
      <c r="E64" s="6">
        <v>0</v>
      </c>
      <c r="F64" s="6">
        <f t="shared" si="0"/>
        <v>0</v>
      </c>
    </row>
    <row r="65" spans="1:6" x14ac:dyDescent="0.3">
      <c r="A65" s="4">
        <v>59</v>
      </c>
      <c r="B65" s="5" t="s">
        <v>66</v>
      </c>
      <c r="C65" s="5" t="s">
        <v>9</v>
      </c>
      <c r="D65" s="4">
        <v>200</v>
      </c>
      <c r="E65" s="6">
        <v>0</v>
      </c>
      <c r="F65" s="6">
        <f t="shared" si="0"/>
        <v>0</v>
      </c>
    </row>
    <row r="66" spans="1:6" x14ac:dyDescent="0.3">
      <c r="A66" s="4">
        <v>60</v>
      </c>
      <c r="B66" s="5" t="s">
        <v>67</v>
      </c>
      <c r="C66" s="5" t="s">
        <v>9</v>
      </c>
      <c r="D66" s="4">
        <v>1000</v>
      </c>
      <c r="E66" s="6">
        <v>0</v>
      </c>
      <c r="F66" s="6">
        <f t="shared" si="0"/>
        <v>0</v>
      </c>
    </row>
    <row r="67" spans="1:6" x14ac:dyDescent="0.3">
      <c r="A67" s="4">
        <v>61</v>
      </c>
      <c r="B67" s="5" t="s">
        <v>68</v>
      </c>
      <c r="C67" s="5" t="s">
        <v>9</v>
      </c>
      <c r="D67" s="4">
        <v>10000</v>
      </c>
      <c r="E67" s="6">
        <v>0</v>
      </c>
      <c r="F67" s="6">
        <f t="shared" si="0"/>
        <v>0</v>
      </c>
    </row>
    <row r="68" spans="1:6" x14ac:dyDescent="0.3">
      <c r="A68" s="4">
        <v>62</v>
      </c>
      <c r="B68" s="5" t="s">
        <v>12</v>
      </c>
      <c r="C68" s="5" t="s">
        <v>9</v>
      </c>
      <c r="D68" s="4">
        <v>2000</v>
      </c>
      <c r="E68" s="6">
        <v>0</v>
      </c>
      <c r="F68" s="6">
        <f t="shared" si="0"/>
        <v>0</v>
      </c>
    </row>
    <row r="69" spans="1:6" x14ac:dyDescent="0.3">
      <c r="A69" s="4">
        <v>63</v>
      </c>
      <c r="B69" s="5" t="s">
        <v>69</v>
      </c>
      <c r="C69" s="5" t="s">
        <v>9</v>
      </c>
      <c r="D69" s="4">
        <v>2000</v>
      </c>
      <c r="E69" s="6">
        <v>0</v>
      </c>
      <c r="F69" s="6">
        <f t="shared" si="0"/>
        <v>0</v>
      </c>
    </row>
    <row r="70" spans="1:6" ht="114.75" x14ac:dyDescent="0.3">
      <c r="A70" s="4">
        <v>64</v>
      </c>
      <c r="B70" s="5" t="s">
        <v>70</v>
      </c>
      <c r="C70" s="5" t="s">
        <v>15</v>
      </c>
      <c r="D70" s="4">
        <v>400</v>
      </c>
      <c r="E70" s="6">
        <v>0</v>
      </c>
      <c r="F70" s="6">
        <f t="shared" si="0"/>
        <v>0</v>
      </c>
    </row>
    <row r="71" spans="1:6" x14ac:dyDescent="0.3">
      <c r="A71" s="4">
        <v>65</v>
      </c>
      <c r="B71" s="5" t="s">
        <v>71</v>
      </c>
      <c r="C71" s="5" t="s">
        <v>9</v>
      </c>
      <c r="D71" s="4">
        <v>5000</v>
      </c>
      <c r="E71" s="6">
        <v>0</v>
      </c>
      <c r="F71" s="6">
        <f t="shared" si="0"/>
        <v>0</v>
      </c>
    </row>
    <row r="72" spans="1:6" x14ac:dyDescent="0.3">
      <c r="A72" s="4">
        <v>66</v>
      </c>
      <c r="B72" s="5" t="s">
        <v>72</v>
      </c>
      <c r="C72" s="5" t="s">
        <v>9</v>
      </c>
      <c r="D72" s="4">
        <v>200</v>
      </c>
      <c r="E72" s="6">
        <v>0</v>
      </c>
      <c r="F72" s="6">
        <f t="shared" ref="F72:F76" si="1">D72*E72</f>
        <v>0</v>
      </c>
    </row>
    <row r="73" spans="1:6" x14ac:dyDescent="0.3">
      <c r="A73" s="4">
        <v>67</v>
      </c>
      <c r="B73" s="5" t="s">
        <v>73</v>
      </c>
      <c r="C73" s="5" t="s">
        <v>7</v>
      </c>
      <c r="D73" s="4">
        <v>1600</v>
      </c>
      <c r="E73" s="6">
        <v>0</v>
      </c>
      <c r="F73" s="6">
        <f t="shared" si="1"/>
        <v>0</v>
      </c>
    </row>
    <row r="74" spans="1:6" x14ac:dyDescent="0.3">
      <c r="A74" s="4">
        <v>68</v>
      </c>
      <c r="B74" s="5" t="s">
        <v>74</v>
      </c>
      <c r="C74" s="5" t="s">
        <v>9</v>
      </c>
      <c r="D74" s="4">
        <v>30000</v>
      </c>
      <c r="E74" s="6">
        <v>0</v>
      </c>
      <c r="F74" s="6">
        <f t="shared" si="1"/>
        <v>0</v>
      </c>
    </row>
    <row r="75" spans="1:6" x14ac:dyDescent="0.3">
      <c r="A75" s="4">
        <v>69</v>
      </c>
      <c r="B75" s="5" t="s">
        <v>75</v>
      </c>
      <c r="C75" s="5" t="s">
        <v>9</v>
      </c>
      <c r="D75" s="4">
        <v>10000</v>
      </c>
      <c r="E75" s="6">
        <v>0</v>
      </c>
      <c r="F75" s="6">
        <f t="shared" si="1"/>
        <v>0</v>
      </c>
    </row>
    <row r="76" spans="1:6" x14ac:dyDescent="0.3">
      <c r="A76" s="4">
        <v>70</v>
      </c>
      <c r="B76" s="5" t="s">
        <v>76</v>
      </c>
      <c r="C76" s="5" t="s">
        <v>7</v>
      </c>
      <c r="D76" s="4">
        <v>200</v>
      </c>
      <c r="E76" s="6">
        <v>0</v>
      </c>
      <c r="F76" s="6">
        <f t="shared" si="1"/>
        <v>0</v>
      </c>
    </row>
    <row r="77" spans="1:6" x14ac:dyDescent="0.3">
      <c r="A77" s="7"/>
      <c r="B77" s="8" t="s">
        <v>77</v>
      </c>
      <c r="C77" s="8"/>
      <c r="D77" s="7"/>
      <c r="E77" s="9"/>
      <c r="F77" s="10">
        <f>SUM(F7:F76)</f>
        <v>0</v>
      </c>
    </row>
    <row r="78" spans="1:6" x14ac:dyDescent="0.3">
      <c r="A78" s="11"/>
      <c r="B78" s="12"/>
      <c r="C78" s="12"/>
      <c r="D78" s="11"/>
      <c r="E78" s="12"/>
      <c r="F78" s="12"/>
    </row>
    <row r="79" spans="1:6" ht="38.25" x14ac:dyDescent="0.3">
      <c r="A79" s="11"/>
      <c r="B79" s="13" t="s">
        <v>78</v>
      </c>
      <c r="C79" s="12"/>
      <c r="D79" s="11"/>
      <c r="E79" s="12"/>
      <c r="F79" s="12"/>
    </row>
    <row r="82" spans="2:8" x14ac:dyDescent="0.3">
      <c r="B82" s="3" t="s">
        <v>79</v>
      </c>
      <c r="D82" s="15" t="s">
        <v>85</v>
      </c>
      <c r="E82" s="16"/>
      <c r="F82" s="16"/>
      <c r="G82" s="16"/>
    </row>
    <row r="83" spans="2:8" x14ac:dyDescent="0.3">
      <c r="C83" s="3" t="s">
        <v>81</v>
      </c>
      <c r="D83" s="3" t="s">
        <v>80</v>
      </c>
      <c r="H83" s="1"/>
    </row>
  </sheetData>
  <mergeCells count="1">
    <mergeCell ref="D82:G82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Rechelle Narat</dc:creator>
  <cp:lastModifiedBy>Tanja Dermastja</cp:lastModifiedBy>
  <cp:lastPrinted>2025-02-14T12:19:23Z</cp:lastPrinted>
  <dcterms:created xsi:type="dcterms:W3CDTF">2025-02-14T12:13:28Z</dcterms:created>
  <dcterms:modified xsi:type="dcterms:W3CDTF">2025-02-26T10:11:50Z</dcterms:modified>
</cp:coreProperties>
</file>