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PROJEKTI\0150-2017 STOJNICA\13_POSLANO\20180801_popis_MOL\"/>
    </mc:Choice>
  </mc:AlternateContent>
  <bookViews>
    <workbookView xWindow="0" yWindow="0" windowWidth="25605" windowHeight="1902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5" i="1"/>
  <c r="F26" i="1"/>
  <c r="F27" i="1"/>
  <c r="F28" i="1"/>
  <c r="F29" i="1"/>
  <c r="F30" i="1"/>
  <c r="F31" i="1"/>
  <c r="F32" i="1"/>
  <c r="F33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<sst xmlns="http://schemas.openxmlformats.org/spreadsheetml/2006/main" count="69" uniqueCount="42">
  <si>
    <t>VKS  2018 08 01</t>
  </si>
  <si>
    <t>količina</t>
  </si>
  <si>
    <t>enota</t>
  </si>
  <si>
    <t>cena/enota</t>
  </si>
  <si>
    <t>SKUPAJ</t>
  </si>
  <si>
    <t>OSNOVNA KONSTRUKCIJA</t>
  </si>
  <si>
    <t>HOP 100*60*5 </t>
  </si>
  <si>
    <t>m</t>
  </si>
  <si>
    <t>HOP 70*70*7 </t>
  </si>
  <si>
    <t>HOP 70*70*5 </t>
  </si>
  <si>
    <t>HOP 70*60*7 </t>
  </si>
  <si>
    <t>HOP 70*50*4 </t>
  </si>
  <si>
    <t>HOP 70*50*3 </t>
  </si>
  <si>
    <t>HOP 70*40*3 </t>
  </si>
  <si>
    <t>HOP 60*60*4 </t>
  </si>
  <si>
    <t>HOP 60*40*4 </t>
  </si>
  <si>
    <t>HOP 50*50*3 </t>
  </si>
  <si>
    <t>HOP 30*30*3 </t>
  </si>
  <si>
    <t> L 70*70*7 </t>
  </si>
  <si>
    <t> L 70*70*5 </t>
  </si>
  <si>
    <t>L 50*40*3 </t>
  </si>
  <si>
    <t>L 40*40*3 </t>
  </si>
  <si>
    <t>L 45*30*3 (m) (bela)</t>
  </si>
  <si>
    <t>Jeklena vrv fi 12 </t>
  </si>
  <si>
    <t>OBLOGE</t>
  </si>
  <si>
    <t>Dibond, d=4mm (zunanja obloga)</t>
  </si>
  <si>
    <r>
      <t>m</t>
    </r>
    <r>
      <rPr>
        <vertAlign val="superscript"/>
        <sz val="8"/>
        <color rgb="FF000000"/>
        <rFont val="Helvetica"/>
      </rPr>
      <t>2</t>
    </r>
  </si>
  <si>
    <t>Stepclair N, d=2mm (obloga, znotraj in zunaj odzadaj in na stropu)</t>
  </si>
  <si>
    <t>pocinkana pločevina, d=3mm</t>
  </si>
  <si>
    <t>Lexan, dvoslojni, d=16mm</t>
  </si>
  <si>
    <t>vodoodporne vezane plošče, (notranje obloge), stene in tla)d=9mm</t>
  </si>
  <si>
    <t>vodoodporne vezane plošče, d=12mm (m2)</t>
  </si>
  <si>
    <t>izolativni panel iz ekspandirane plute (streha), d=30mm</t>
  </si>
  <si>
    <t>prana plošča (500*500*38) (m2)</t>
  </si>
  <si>
    <t>trda toplotna izolacija (stene in tla) (m2)</t>
  </si>
  <si>
    <t>OPREMA</t>
  </si>
  <si>
    <t>IR panel SOP500W (1000*592*20)</t>
  </si>
  <si>
    <t>kos</t>
  </si>
  <si>
    <t>samoregulirni grelni kabel za taljenje snega </t>
  </si>
  <si>
    <t>LED luči (profil, nosilec in LED trak 30W)</t>
  </si>
  <si>
    <t>lesene letve 30*50*4000 (klop iz macesna, 590kg/m3)</t>
  </si>
  <si>
    <t>S K U P A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</si>
</sst>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b/>
      <sz val="28"/>
      <color rgb="FF000000"/>
      <name val="Helvetica"/>
    </font>
    <font>
      <b/>
      <sz val="10"/>
      <color rgb="FF000000"/>
      <name val="Helvetica"/>
    </font>
    <font>
      <b/>
      <sz val="12"/>
      <color rgb="FF000000"/>
      <name val="Helvetica"/>
    </font>
    <font>
      <sz val="12"/>
      <color theme="1"/>
      <name val="Helvetica"/>
    </font>
    <font>
      <b/>
      <sz val="12"/>
      <color rgb="FF64B2DF"/>
      <name val="Helvetica"/>
    </font>
    <font>
      <sz val="12"/>
      <color rgb="FF000000"/>
      <name val="Helvetica"/>
    </font>
    <font>
      <b/>
      <sz val="12"/>
      <color rgb="FFFF40FF"/>
      <name val="Helvetica"/>
    </font>
    <font>
      <b/>
      <sz val="12"/>
      <color rgb="FFFF2600"/>
      <name val="Helvetica"/>
    </font>
    <font>
      <b/>
      <sz val="12"/>
      <color rgb="FF009193"/>
      <name val="Helvetica"/>
    </font>
    <font>
      <b/>
      <sz val="12"/>
      <color rgb="FF00FDFF"/>
      <name val="Helvetica"/>
    </font>
    <font>
      <b/>
      <sz val="12"/>
      <color rgb="FF009051"/>
      <name val="Helvetica"/>
    </font>
    <font>
      <b/>
      <sz val="12"/>
      <color rgb="FFFF85FF"/>
      <name val="Helvetica"/>
    </font>
    <font>
      <b/>
      <sz val="12"/>
      <color rgb="FF0096FF"/>
      <name val="Helvetica"/>
    </font>
    <font>
      <b/>
      <sz val="12"/>
      <color rgb="FFAE1916"/>
      <name val="Helvetica"/>
    </font>
    <font>
      <b/>
      <sz val="12"/>
      <color rgb="FFF8FC02"/>
      <name val="Helvetica"/>
    </font>
    <font>
      <b/>
      <sz val="12"/>
      <color rgb="FF929292"/>
      <name val="Helvetica"/>
    </font>
    <font>
      <b/>
      <sz val="12"/>
      <color rgb="FF942193"/>
      <name val="Helvetica"/>
    </font>
    <font>
      <b/>
      <sz val="12"/>
      <color rgb="FF175778"/>
      <name val="Helvetica"/>
    </font>
    <font>
      <b/>
      <sz val="12"/>
      <color rgb="FFFFD479"/>
      <name val="Helvetica"/>
    </font>
    <font>
      <b/>
      <sz val="12"/>
      <color rgb="FF00F900"/>
      <name val="Helvetica"/>
    </font>
    <font>
      <vertAlign val="superscript"/>
      <sz val="8"/>
      <color rgb="FF000000"/>
      <name val="Helvetica"/>
    </font>
    <font>
      <b/>
      <sz val="18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7" xfId="0" applyFont="1" applyBorder="1"/>
    <xf numFmtId="2" fontId="6" fillId="0" borderId="8" xfId="0" applyNumberFormat="1" applyFont="1" applyBorder="1" applyAlignment="1">
      <alignment horizontal="right"/>
    </xf>
    <xf numFmtId="0" fontId="6" fillId="0" borderId="8" xfId="0" applyFont="1" applyBorder="1"/>
    <xf numFmtId="2" fontId="6" fillId="0" borderId="9" xfId="0" applyNumberFormat="1" applyFont="1" applyBorder="1"/>
    <xf numFmtId="0" fontId="7" fillId="0" borderId="7" xfId="0" applyFont="1" applyBorder="1"/>
    <xf numFmtId="0" fontId="8" fillId="0" borderId="7" xfId="0" applyFont="1" applyBorder="1"/>
    <xf numFmtId="0" fontId="9" fillId="0" borderId="7" xfId="0" applyFont="1" applyBorder="1"/>
    <xf numFmtId="0" fontId="10" fillId="0" borderId="7" xfId="0" applyFont="1" applyBorder="1"/>
    <xf numFmtId="0" fontId="11" fillId="0" borderId="7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0" borderId="7" xfId="0" applyFont="1" applyBorder="1"/>
    <xf numFmtId="0" fontId="15" fillId="0" borderId="7" xfId="0" applyFont="1" applyBorder="1"/>
    <xf numFmtId="0" fontId="16" fillId="0" borderId="7" xfId="0" applyFont="1" applyBorder="1"/>
    <xf numFmtId="0" fontId="17" fillId="0" borderId="7" xfId="0" applyFont="1" applyBorder="1"/>
    <xf numFmtId="0" fontId="18" fillId="0" borderId="7" xfId="0" applyFont="1" applyBorder="1"/>
    <xf numFmtId="0" fontId="19" fillId="0" borderId="7" xfId="0" applyFont="1" applyBorder="1"/>
    <xf numFmtId="0" fontId="20" fillId="0" borderId="7" xfId="0" applyFont="1" applyBorder="1"/>
    <xf numFmtId="0" fontId="3" fillId="0" borderId="7" xfId="0" applyFont="1" applyBorder="1"/>
    <xf numFmtId="0" fontId="4" fillId="0" borderId="10" xfId="0" applyFont="1" applyBorder="1"/>
    <xf numFmtId="2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2" fontId="4" fillId="0" borderId="12" xfId="0" applyNumberFormat="1" applyFont="1" applyBorder="1"/>
    <xf numFmtId="2" fontId="4" fillId="0" borderId="5" xfId="0" applyNumberFormat="1" applyFont="1" applyBorder="1" applyAlignment="1">
      <alignment horizontal="right"/>
    </xf>
    <xf numFmtId="2" fontId="4" fillId="0" borderId="6" xfId="0" applyNumberFormat="1" applyFont="1" applyBorder="1"/>
    <xf numFmtId="2" fontId="4" fillId="0" borderId="8" xfId="0" applyNumberFormat="1" applyFont="1" applyBorder="1" applyAlignment="1">
      <alignment horizontal="right"/>
    </xf>
    <xf numFmtId="2" fontId="4" fillId="0" borderId="9" xfId="0" applyNumberFormat="1" applyFont="1" applyBorder="1"/>
    <xf numFmtId="0" fontId="3" fillId="0" borderId="10" xfId="0" applyFont="1" applyBorder="1"/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/>
    <xf numFmtId="2" fontId="6" fillId="0" borderId="12" xfId="0" applyNumberFormat="1" applyFont="1" applyBorder="1"/>
    <xf numFmtId="0" fontId="22" fillId="2" borderId="1" xfId="0" applyFont="1" applyFill="1" applyBorder="1"/>
    <xf numFmtId="0" fontId="4" fillId="2" borderId="2" xfId="0" applyFont="1" applyFill="1" applyBorder="1"/>
    <xf numFmtId="2" fontId="22" fillId="2" borderId="3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4" fillId="0" borderId="8" xfId="0" applyFont="1" applyBorder="1" applyProtection="1">
      <protection locked="0"/>
    </xf>
    <xf numFmtId="2" fontId="6" fillId="0" borderId="8" xfId="0" applyNumberFormat="1" applyFont="1" applyBorder="1" applyProtection="1">
      <protection locked="0"/>
    </xf>
    <xf numFmtId="2" fontId="4" fillId="0" borderId="11" xfId="0" applyNumberFormat="1" applyFont="1" applyBorder="1" applyProtection="1">
      <protection locked="0"/>
    </xf>
    <xf numFmtId="2" fontId="4" fillId="0" borderId="5" xfId="0" applyNumberFormat="1" applyFont="1" applyBorder="1" applyProtection="1">
      <protection locked="0"/>
    </xf>
    <xf numFmtId="2" fontId="4" fillId="0" borderId="8" xfId="0" applyNumberFormat="1" applyFont="1" applyBorder="1" applyProtection="1">
      <protection locked="0"/>
    </xf>
    <xf numFmtId="2" fontId="6" fillId="0" borderId="11" xfId="0" applyNumberFormat="1" applyFont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abSelected="1" workbookViewId="0">
      <selection activeCell="E7" sqref="E7"/>
    </sheetView>
  </sheetViews>
  <sheetFormatPr defaultColWidth="11" defaultRowHeight="15.75" x14ac:dyDescent="0.25"/>
  <cols>
    <col min="2" max="2" width="62.625" customWidth="1"/>
    <col min="5" max="5" width="11" style="53"/>
    <col min="6" max="6" width="18.125" customWidth="1"/>
  </cols>
  <sheetData>
    <row r="2" spans="2:6" ht="35.25" x14ac:dyDescent="0.5">
      <c r="B2" s="41" t="s">
        <v>0</v>
      </c>
      <c r="C2" s="42" t="s">
        <v>1</v>
      </c>
      <c r="D2" s="43" t="s">
        <v>2</v>
      </c>
      <c r="E2" s="44" t="s">
        <v>3</v>
      </c>
      <c r="F2" s="43" t="s">
        <v>4</v>
      </c>
    </row>
    <row r="3" spans="2:6" x14ac:dyDescent="0.25">
      <c r="B3" s="1" t="s">
        <v>5</v>
      </c>
      <c r="C3" s="2"/>
      <c r="D3" s="2"/>
      <c r="E3" s="45"/>
      <c r="F3" s="3"/>
    </row>
    <row r="4" spans="2:6" x14ac:dyDescent="0.25">
      <c r="B4" s="4"/>
      <c r="C4" s="5"/>
      <c r="D4" s="5"/>
      <c r="E4" s="46"/>
      <c r="F4" s="6"/>
    </row>
    <row r="5" spans="2:6" x14ac:dyDescent="0.25">
      <c r="B5" s="7" t="s">
        <v>6</v>
      </c>
      <c r="C5" s="8">
        <v>4.2</v>
      </c>
      <c r="D5" s="9" t="s">
        <v>7</v>
      </c>
      <c r="E5" s="47">
        <v>0</v>
      </c>
      <c r="F5" s="10">
        <f t="shared" ref="F5:F21" si="0">C5*E5</f>
        <v>0</v>
      </c>
    </row>
    <row r="6" spans="2:6" x14ac:dyDescent="0.25">
      <c r="B6" s="11" t="s">
        <v>8</v>
      </c>
      <c r="C6" s="8">
        <v>6.1</v>
      </c>
      <c r="D6" s="9" t="s">
        <v>7</v>
      </c>
      <c r="E6" s="47">
        <v>0</v>
      </c>
      <c r="F6" s="10">
        <f t="shared" si="0"/>
        <v>0</v>
      </c>
    </row>
    <row r="7" spans="2:6" x14ac:dyDescent="0.25">
      <c r="B7" s="12" t="s">
        <v>9</v>
      </c>
      <c r="C7" s="8">
        <v>5.5</v>
      </c>
      <c r="D7" s="9" t="s">
        <v>7</v>
      </c>
      <c r="E7" s="47">
        <v>0</v>
      </c>
      <c r="F7" s="10">
        <f t="shared" si="0"/>
        <v>0</v>
      </c>
    </row>
    <row r="8" spans="2:6" x14ac:dyDescent="0.25">
      <c r="B8" s="13" t="s">
        <v>10</v>
      </c>
      <c r="C8" s="8">
        <v>3.75</v>
      </c>
      <c r="D8" s="9" t="s">
        <v>7</v>
      </c>
      <c r="E8" s="47">
        <v>0</v>
      </c>
      <c r="F8" s="10">
        <f t="shared" si="0"/>
        <v>0</v>
      </c>
    </row>
    <row r="9" spans="2:6" x14ac:dyDescent="0.25">
      <c r="B9" s="14" t="s">
        <v>11</v>
      </c>
      <c r="C9" s="8">
        <v>10.6</v>
      </c>
      <c r="D9" s="9" t="s">
        <v>7</v>
      </c>
      <c r="E9" s="47">
        <v>0</v>
      </c>
      <c r="F9" s="10">
        <f t="shared" si="0"/>
        <v>0</v>
      </c>
    </row>
    <row r="10" spans="2:6" x14ac:dyDescent="0.25">
      <c r="B10" s="15" t="s">
        <v>12</v>
      </c>
      <c r="C10" s="8">
        <v>2.2000000000000002</v>
      </c>
      <c r="D10" s="9" t="s">
        <v>7</v>
      </c>
      <c r="E10" s="47">
        <v>0</v>
      </c>
      <c r="F10" s="10">
        <f t="shared" si="0"/>
        <v>0</v>
      </c>
    </row>
    <row r="11" spans="2:6" x14ac:dyDescent="0.25">
      <c r="B11" s="16" t="s">
        <v>13</v>
      </c>
      <c r="C11" s="8">
        <v>8.1999999999999993</v>
      </c>
      <c r="D11" s="9" t="s">
        <v>7</v>
      </c>
      <c r="E11" s="47">
        <v>0</v>
      </c>
      <c r="F11" s="10">
        <f t="shared" si="0"/>
        <v>0</v>
      </c>
    </row>
    <row r="12" spans="2:6" x14ac:dyDescent="0.25">
      <c r="B12" s="17" t="s">
        <v>14</v>
      </c>
      <c r="C12" s="8">
        <v>37</v>
      </c>
      <c r="D12" s="9" t="s">
        <v>7</v>
      </c>
      <c r="E12" s="47">
        <v>0</v>
      </c>
      <c r="F12" s="10">
        <f t="shared" si="0"/>
        <v>0</v>
      </c>
    </row>
    <row r="13" spans="2:6" x14ac:dyDescent="0.25">
      <c r="B13" s="18" t="s">
        <v>15</v>
      </c>
      <c r="C13" s="8">
        <v>7.4</v>
      </c>
      <c r="D13" s="9" t="s">
        <v>7</v>
      </c>
      <c r="E13" s="47">
        <v>0</v>
      </c>
      <c r="F13" s="10">
        <f t="shared" si="0"/>
        <v>0</v>
      </c>
    </row>
    <row r="14" spans="2:6" x14ac:dyDescent="0.25">
      <c r="B14" s="19" t="s">
        <v>16</v>
      </c>
      <c r="C14" s="8">
        <v>29.5</v>
      </c>
      <c r="D14" s="9" t="s">
        <v>7</v>
      </c>
      <c r="E14" s="47">
        <v>0</v>
      </c>
      <c r="F14" s="10">
        <f t="shared" si="0"/>
        <v>0</v>
      </c>
    </row>
    <row r="15" spans="2:6" x14ac:dyDescent="0.25">
      <c r="B15" s="20" t="s">
        <v>17</v>
      </c>
      <c r="C15" s="8">
        <v>16.3</v>
      </c>
      <c r="D15" s="9" t="s">
        <v>7</v>
      </c>
      <c r="E15" s="47">
        <v>0</v>
      </c>
      <c r="F15" s="10">
        <f t="shared" si="0"/>
        <v>0</v>
      </c>
    </row>
    <row r="16" spans="2:6" x14ac:dyDescent="0.25">
      <c r="B16" s="21" t="s">
        <v>18</v>
      </c>
      <c r="C16" s="8">
        <v>6.1</v>
      </c>
      <c r="D16" s="9" t="s">
        <v>7</v>
      </c>
      <c r="E16" s="47">
        <v>0</v>
      </c>
      <c r="F16" s="10">
        <f t="shared" si="0"/>
        <v>0</v>
      </c>
    </row>
    <row r="17" spans="2:6" x14ac:dyDescent="0.25">
      <c r="B17" s="22" t="s">
        <v>19</v>
      </c>
      <c r="C17" s="8">
        <v>3.3</v>
      </c>
      <c r="D17" s="9" t="s">
        <v>7</v>
      </c>
      <c r="E17" s="47">
        <v>0</v>
      </c>
      <c r="F17" s="10">
        <f t="shared" si="0"/>
        <v>0</v>
      </c>
    </row>
    <row r="18" spans="2:6" x14ac:dyDescent="0.25">
      <c r="B18" s="23" t="s">
        <v>20</v>
      </c>
      <c r="C18" s="8">
        <v>7.5</v>
      </c>
      <c r="D18" s="9" t="s">
        <v>7</v>
      </c>
      <c r="E18" s="47">
        <v>0</v>
      </c>
      <c r="F18" s="10">
        <f t="shared" si="0"/>
        <v>0</v>
      </c>
    </row>
    <row r="19" spans="2:6" x14ac:dyDescent="0.25">
      <c r="B19" s="24" t="s">
        <v>21</v>
      </c>
      <c r="C19" s="8">
        <v>6</v>
      </c>
      <c r="D19" s="9" t="s">
        <v>7</v>
      </c>
      <c r="E19" s="47">
        <v>0</v>
      </c>
      <c r="F19" s="10">
        <f t="shared" si="0"/>
        <v>0</v>
      </c>
    </row>
    <row r="20" spans="2:6" x14ac:dyDescent="0.25">
      <c r="B20" s="25" t="s">
        <v>22</v>
      </c>
      <c r="C20" s="8">
        <v>34.1</v>
      </c>
      <c r="D20" s="9" t="s">
        <v>7</v>
      </c>
      <c r="E20" s="47">
        <v>0</v>
      </c>
      <c r="F20" s="10">
        <f t="shared" si="0"/>
        <v>0</v>
      </c>
    </row>
    <row r="21" spans="2:6" x14ac:dyDescent="0.25">
      <c r="B21" s="25" t="s">
        <v>23</v>
      </c>
      <c r="C21" s="8">
        <v>13.5</v>
      </c>
      <c r="D21" s="9" t="s">
        <v>7</v>
      </c>
      <c r="E21" s="47">
        <v>0</v>
      </c>
      <c r="F21" s="10">
        <f t="shared" si="0"/>
        <v>0</v>
      </c>
    </row>
    <row r="22" spans="2:6" x14ac:dyDescent="0.25">
      <c r="B22" s="26"/>
      <c r="C22" s="27"/>
      <c r="D22" s="28"/>
      <c r="E22" s="48"/>
      <c r="F22" s="29"/>
    </row>
    <row r="23" spans="2:6" x14ac:dyDescent="0.25">
      <c r="B23" s="1" t="s">
        <v>24</v>
      </c>
      <c r="C23" s="30"/>
      <c r="D23" s="2"/>
      <c r="E23" s="49"/>
      <c r="F23" s="31"/>
    </row>
    <row r="24" spans="2:6" x14ac:dyDescent="0.25">
      <c r="B24" s="4"/>
      <c r="C24" s="32"/>
      <c r="D24" s="5"/>
      <c r="E24" s="50"/>
      <c r="F24" s="33"/>
    </row>
    <row r="25" spans="2:6" x14ac:dyDescent="0.25">
      <c r="B25" s="25" t="s">
        <v>25</v>
      </c>
      <c r="C25" s="8">
        <v>26</v>
      </c>
      <c r="D25" s="9" t="s">
        <v>26</v>
      </c>
      <c r="E25" s="47">
        <v>0</v>
      </c>
      <c r="F25" s="10">
        <f t="shared" ref="F25:F33" si="1">C25*E25</f>
        <v>0</v>
      </c>
    </row>
    <row r="26" spans="2:6" x14ac:dyDescent="0.25">
      <c r="B26" s="25" t="s">
        <v>27</v>
      </c>
      <c r="C26" s="8">
        <v>23</v>
      </c>
      <c r="D26" s="9" t="s">
        <v>26</v>
      </c>
      <c r="E26" s="47">
        <v>0</v>
      </c>
      <c r="F26" s="10">
        <f t="shared" si="1"/>
        <v>0</v>
      </c>
    </row>
    <row r="27" spans="2:6" x14ac:dyDescent="0.25">
      <c r="B27" s="25" t="s">
        <v>28</v>
      </c>
      <c r="C27" s="8">
        <v>11.5</v>
      </c>
      <c r="D27" s="9" t="s">
        <v>26</v>
      </c>
      <c r="E27" s="47">
        <v>0</v>
      </c>
      <c r="F27" s="10">
        <f t="shared" si="1"/>
        <v>0</v>
      </c>
    </row>
    <row r="28" spans="2:6" x14ac:dyDescent="0.25">
      <c r="B28" s="25" t="s">
        <v>29</v>
      </c>
      <c r="C28" s="8">
        <v>13.75</v>
      </c>
      <c r="D28" s="9" t="s">
        <v>26</v>
      </c>
      <c r="E28" s="47">
        <v>0</v>
      </c>
      <c r="F28" s="10">
        <f t="shared" si="1"/>
        <v>0</v>
      </c>
    </row>
    <row r="29" spans="2:6" x14ac:dyDescent="0.25">
      <c r="B29" s="25" t="s">
        <v>30</v>
      </c>
      <c r="C29" s="8">
        <v>11.8</v>
      </c>
      <c r="D29" s="9" t="s">
        <v>26</v>
      </c>
      <c r="E29" s="47">
        <v>0</v>
      </c>
      <c r="F29" s="10">
        <f t="shared" si="1"/>
        <v>0</v>
      </c>
    </row>
    <row r="30" spans="2:6" x14ac:dyDescent="0.25">
      <c r="B30" s="25" t="s">
        <v>31</v>
      </c>
      <c r="C30" s="8">
        <v>6.2</v>
      </c>
      <c r="D30" s="9" t="s">
        <v>26</v>
      </c>
      <c r="E30" s="47">
        <v>0</v>
      </c>
      <c r="F30" s="10">
        <f t="shared" si="1"/>
        <v>0</v>
      </c>
    </row>
    <row r="31" spans="2:6" x14ac:dyDescent="0.25">
      <c r="B31" s="25" t="s">
        <v>32</v>
      </c>
      <c r="C31" s="8">
        <v>11.2</v>
      </c>
      <c r="D31" s="9" t="s">
        <v>26</v>
      </c>
      <c r="E31" s="47">
        <v>0</v>
      </c>
      <c r="F31" s="10">
        <f t="shared" si="1"/>
        <v>0</v>
      </c>
    </row>
    <row r="32" spans="2:6" x14ac:dyDescent="0.25">
      <c r="B32" s="25" t="s">
        <v>33</v>
      </c>
      <c r="C32" s="8">
        <v>8.5</v>
      </c>
      <c r="D32" s="9" t="s">
        <v>26</v>
      </c>
      <c r="E32" s="47">
        <v>0</v>
      </c>
      <c r="F32" s="10">
        <f t="shared" si="1"/>
        <v>0</v>
      </c>
    </row>
    <row r="33" spans="2:6" x14ac:dyDescent="0.25">
      <c r="B33" s="25" t="s">
        <v>34</v>
      </c>
      <c r="C33" s="8">
        <v>14.5</v>
      </c>
      <c r="D33" s="9" t="s">
        <v>26</v>
      </c>
      <c r="E33" s="47">
        <v>0</v>
      </c>
      <c r="F33" s="10">
        <f t="shared" si="1"/>
        <v>0</v>
      </c>
    </row>
    <row r="34" spans="2:6" x14ac:dyDescent="0.25">
      <c r="B34" s="26"/>
      <c r="C34" s="27"/>
      <c r="D34" s="28"/>
      <c r="E34" s="48"/>
      <c r="F34" s="29"/>
    </row>
    <row r="35" spans="2:6" x14ac:dyDescent="0.25">
      <c r="B35" s="1" t="s">
        <v>35</v>
      </c>
      <c r="C35" s="30"/>
      <c r="D35" s="2"/>
      <c r="E35" s="49"/>
      <c r="F35" s="31"/>
    </row>
    <row r="36" spans="2:6" x14ac:dyDescent="0.25">
      <c r="B36" s="4"/>
      <c r="C36" s="32"/>
      <c r="D36" s="5"/>
      <c r="E36" s="50"/>
      <c r="F36" s="33"/>
    </row>
    <row r="37" spans="2:6" x14ac:dyDescent="0.25">
      <c r="B37" s="25" t="s">
        <v>36</v>
      </c>
      <c r="C37" s="8">
        <v>3</v>
      </c>
      <c r="D37" s="9" t="s">
        <v>37</v>
      </c>
      <c r="E37" s="47">
        <v>0</v>
      </c>
      <c r="F37" s="10">
        <f>C37*E37</f>
        <v>0</v>
      </c>
    </row>
    <row r="38" spans="2:6" x14ac:dyDescent="0.25">
      <c r="B38" s="25" t="s">
        <v>38</v>
      </c>
      <c r="C38" s="8">
        <v>120</v>
      </c>
      <c r="D38" s="9" t="s">
        <v>7</v>
      </c>
      <c r="E38" s="47">
        <v>0</v>
      </c>
      <c r="F38" s="10">
        <f>C38*E38</f>
        <v>0</v>
      </c>
    </row>
    <row r="39" spans="2:6" x14ac:dyDescent="0.25">
      <c r="B39" s="25" t="s">
        <v>39</v>
      </c>
      <c r="C39" s="8">
        <v>15</v>
      </c>
      <c r="D39" s="9" t="s">
        <v>7</v>
      </c>
      <c r="E39" s="47">
        <v>0</v>
      </c>
      <c r="F39" s="10">
        <f>C39*E39</f>
        <v>0</v>
      </c>
    </row>
    <row r="40" spans="2:6" x14ac:dyDescent="0.25">
      <c r="B40" s="34" t="s">
        <v>40</v>
      </c>
      <c r="C40" s="35">
        <v>145</v>
      </c>
      <c r="D40" s="36" t="s">
        <v>7</v>
      </c>
      <c r="E40" s="51">
        <v>0</v>
      </c>
      <c r="F40" s="37">
        <f>C40*E40</f>
        <v>0</v>
      </c>
    </row>
    <row r="41" spans="2:6" ht="23.25" x14ac:dyDescent="0.35">
      <c r="B41" s="38" t="s">
        <v>41</v>
      </c>
      <c r="C41" s="39"/>
      <c r="D41" s="39"/>
      <c r="E41" s="52"/>
      <c r="F41" s="40">
        <f>SUM(F5:F40)</f>
        <v>0</v>
      </c>
    </row>
  </sheetData>
  <sheetProtection algorithmName="SHA-512" hashValue="vREcTEGy7LzpAHnD6lHlAQ4yVtSZsAnw229q6Wa7sEJyPVL8d969+Ac9Iz+og2i8Ni2rHmx81zWYmXs/cFmmyQ==" saltValue="5FYhkf4HKPZwi5+ZWlJaXw==" spinCount="100000" sheet="1" objects="1" scenarios="1" selectLockedCells="1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Aljosa</dc:creator>
  <cp:lastModifiedBy>Dino Mujič</cp:lastModifiedBy>
  <dcterms:created xsi:type="dcterms:W3CDTF">2018-08-01T09:27:41Z</dcterms:created>
  <dcterms:modified xsi:type="dcterms:W3CDTF">2018-08-01T09:43:43Z</dcterms:modified>
</cp:coreProperties>
</file>