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80" windowWidth="12600" windowHeight="11730" tabRatio="798" activeTab="1"/>
  </bookViews>
  <sheets>
    <sheet name="Sklop št. 1 El. material" sheetId="1" r:id="rId1"/>
    <sheet name="Sklop št. 2 Sijalke" sheetId="2" r:id="rId2"/>
  </sheets>
  <definedNames>
    <definedName name="_xlnm.Print_Titles" localSheetId="0">'Sklop št. 1 El. material'!$10:$10</definedName>
    <definedName name="_xlnm.Print_Titles" localSheetId="1">'Sklop št. 2 Sijalke'!$10:$10</definedName>
  </definedNames>
  <calcPr fullCalcOnLoad="1"/>
</workbook>
</file>

<file path=xl/sharedStrings.xml><?xml version="1.0" encoding="utf-8"?>
<sst xmlns="http://schemas.openxmlformats.org/spreadsheetml/2006/main" count="1732" uniqueCount="1058">
  <si>
    <t xml:space="preserve">      </t>
  </si>
  <si>
    <t>ARTIKEL</t>
  </si>
  <si>
    <t>enota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</si>
  <si>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</si>
  <si>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</si>
  <si>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</si>
  <si>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</si>
  <si>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</si>
  <si>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</si>
  <si>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</si>
  <si>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</si>
  <si>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</si>
  <si>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</si>
  <si>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</si>
  <si>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</si>
  <si>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</si>
  <si>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</si>
  <si>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</si>
  <si>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</si>
  <si>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</si>
  <si>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</si>
  <si>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</si>
  <si>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</si>
  <si>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</si>
  <si>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</si>
  <si>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</si>
  <si>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(podpis odgovorne osebe)</t>
  </si>
  <si>
    <t xml:space="preserve">                (kraj, datum)                                                              </t>
  </si>
  <si>
    <t>Letna okvirna količina</t>
  </si>
  <si>
    <t>CENA ZA OKVIRNO LETNO KOLIČINO brez DDV:</t>
  </si>
  <si>
    <t>Cena na enoto brez DDV</t>
  </si>
  <si>
    <t>Skupna cena brez DDV</t>
  </si>
  <si>
    <t>PONUDBENI PREDRAČUN</t>
  </si>
  <si>
    <t>PONUDBENI PREDRAČUN št. _____________</t>
  </si>
  <si>
    <t>Tip oziroma naziv ponujenega artikla</t>
  </si>
  <si>
    <t>Proizvajalec ponujenega artikla</t>
  </si>
  <si>
    <t>_____________________________</t>
  </si>
  <si>
    <t>žig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</si>
  <si>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</si>
  <si>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</si>
  <si>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</si>
  <si>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</si>
  <si>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</si>
  <si>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</si>
  <si>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</si>
  <si>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</si>
  <si>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</si>
  <si>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</si>
  <si>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</si>
  <si>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</si>
  <si>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</si>
  <si>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</si>
  <si>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</si>
  <si>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</si>
  <si>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</si>
  <si>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</si>
  <si>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</si>
  <si>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</si>
  <si>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</si>
  <si>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</si>
  <si>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</si>
  <si>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</si>
  <si>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</si>
  <si>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</si>
  <si>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</si>
  <si>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</si>
  <si>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</si>
  <si>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</si>
  <si>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</si>
  <si>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</si>
  <si>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</si>
  <si>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</si>
  <si>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</si>
  <si>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</si>
  <si>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</si>
  <si>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</si>
  <si>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</si>
  <si>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</si>
  <si>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</si>
  <si>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</si>
  <si>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</si>
  <si>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</si>
  <si>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</si>
  <si>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</si>
  <si>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</si>
  <si>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</si>
  <si>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</si>
  <si>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</si>
  <si>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</si>
  <si>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</si>
  <si>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</si>
  <si>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</si>
  <si>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</si>
  <si>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</si>
  <si>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</si>
  <si>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</si>
  <si>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</si>
  <si>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</si>
  <si>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</si>
  <si>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</si>
  <si>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</si>
  <si>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</si>
  <si>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</si>
  <si>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</si>
  <si>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</si>
  <si>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</si>
  <si>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</si>
  <si>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</si>
  <si>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</si>
  <si>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</si>
  <si>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</si>
  <si>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</si>
  <si>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</si>
  <si>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</si>
  <si>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</si>
  <si>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</si>
  <si>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</si>
  <si>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</si>
  <si>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</si>
  <si>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</si>
  <si>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</si>
  <si>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</si>
  <si>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</si>
  <si>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</si>
  <si>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</si>
  <si>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</si>
  <si>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</si>
  <si>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</si>
  <si>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</si>
  <si>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</si>
  <si>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</si>
  <si>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</si>
  <si>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</si>
  <si>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</si>
  <si>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</si>
  <si>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</si>
  <si>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</si>
  <si>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</si>
  <si>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</si>
  <si>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m</t>
  </si>
  <si>
    <t>kos</t>
  </si>
  <si>
    <t>kg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</si>
  <si>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</si>
  <si>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</si>
  <si>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</si>
  <si>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</si>
  <si>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</si>
  <si>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</si>
  <si>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</si>
  <si>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</si>
  <si>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</si>
  <si>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</si>
  <si>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</si>
  <si>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</si>
  <si>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</si>
  <si>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</si>
  <si>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</si>
  <si>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</si>
  <si>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</si>
  <si>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</si>
  <si>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</si>
  <si>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</si>
  <si>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</si>
  <si>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</si>
  <si>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</si>
  <si>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</si>
  <si>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</si>
  <si>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</si>
  <si>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</si>
  <si>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</si>
  <si>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</si>
  <si>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</si>
  <si>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</si>
  <si>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</si>
  <si>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</si>
  <si>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</si>
  <si>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</si>
  <si>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</si>
  <si>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</si>
  <si>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</si>
  <si>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</si>
  <si>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</si>
  <si>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</si>
  <si>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</si>
  <si>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</si>
  <si>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</si>
  <si>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PONUDBENA CENA ZA OBDOBJE 36 mesecev brez DDV:</t>
  </si>
  <si>
    <t>Nosilec perforiran</t>
  </si>
  <si>
    <t>Letev nosilna 15 perforirana 1M</t>
  </si>
  <si>
    <t>Letev nosilna 35 perforirana</t>
  </si>
  <si>
    <t>Letvica ločilna 10/2 za TK kabel</t>
  </si>
  <si>
    <t>Masa zalivna 1500 ml</t>
  </si>
  <si>
    <t>Masa zalivna 200 ml</t>
  </si>
  <si>
    <t>Masa zalivna 1200ml</t>
  </si>
  <si>
    <t>Masa zalivna 450 ml</t>
  </si>
  <si>
    <t>Masa zalivna 350 ml</t>
  </si>
  <si>
    <t>Nosilec 2/10 TK kabel</t>
  </si>
  <si>
    <t>Nosilec 3/10 TK kabel</t>
  </si>
  <si>
    <t>Objemka SMD 16 dvojna</t>
  </si>
  <si>
    <t>Objemka SMD 16 enojna</t>
  </si>
  <si>
    <t>Ohišje 2M nadomet IP40</t>
  </si>
  <si>
    <t>Ohišje 4M nadomet IP40</t>
  </si>
  <si>
    <t>Ohišje 6M nadomet IP40</t>
  </si>
  <si>
    <t>Oznaka za sponke E03  grt (200 kos)</t>
  </si>
  <si>
    <t>Ploščica končna AP ASK1</t>
  </si>
  <si>
    <t>Ploščica končna KP 4 PAM</t>
  </si>
  <si>
    <t>Sklop mostični 2,5</t>
  </si>
  <si>
    <t>Sklop mostični 2,5 MP 4</t>
  </si>
  <si>
    <t>Sonda ozemljitvena</t>
  </si>
  <si>
    <t>Sponka Cu 6-50/1</t>
  </si>
  <si>
    <t>Sponka Cu 6-50/2</t>
  </si>
  <si>
    <t>Sponka ELBOX 10mm2</t>
  </si>
  <si>
    <t>Sponka ELBOX 16mm2</t>
  </si>
  <si>
    <t>Sponka ELBOX 2,5</t>
  </si>
  <si>
    <t>Sponka ELBOX 4</t>
  </si>
  <si>
    <t>Sponka ELBOX 6</t>
  </si>
  <si>
    <t>Sponka KP 16 PA končna</t>
  </si>
  <si>
    <t>Sponka mostični sklop 2,5 MP2</t>
  </si>
  <si>
    <t>Sponka mostični sklop MP195/2,5</t>
  </si>
  <si>
    <t>Sponka mostični sklop za 10mm</t>
  </si>
  <si>
    <t>Sponka mostični sklop za 16mm</t>
  </si>
  <si>
    <t>Sponka mostični sklop za 2,5mm</t>
  </si>
  <si>
    <t>Sponka mostični sklop za 4mm</t>
  </si>
  <si>
    <t>Sponka mostični sklop za 6mm</t>
  </si>
  <si>
    <t>Sponka ničelna VS 4 PAN modra</t>
  </si>
  <si>
    <t>Sponka ozemljitvena VS 4 PE N</t>
  </si>
  <si>
    <t>Sponka STROJKOPLAST 2,5mm pritrdilna</t>
  </si>
  <si>
    <t>Sponka STROJKOPLAST 6mm pritrdilna</t>
  </si>
  <si>
    <t>Sponka tokovna</t>
  </si>
  <si>
    <t>Sponka tokovna 70/35</t>
  </si>
  <si>
    <t>Sponka TVN 16</t>
  </si>
  <si>
    <t>Sponka vrstna 1,5 mm2, AKZ</t>
  </si>
  <si>
    <t>Sponka vrstna 10 mm2 12x2 dvoredna</t>
  </si>
  <si>
    <t>Sponka vrstna 12 x 1,5 dvoredna</t>
  </si>
  <si>
    <t>Sponka vrstna 12 x 16 dvoredna</t>
  </si>
  <si>
    <t>Sponka vrstna 12 x 2,5 dvoredna</t>
  </si>
  <si>
    <t>Sponka vrstna 12 x 4 dvoredna</t>
  </si>
  <si>
    <t>Sponka vrstna 12 x 6 dvoredna</t>
  </si>
  <si>
    <t>Sponka vrstna 16 mm2 12x2 dvoredna</t>
  </si>
  <si>
    <t>Sponka vrstna 2,5 mm2 12x2 dvoredna</t>
  </si>
  <si>
    <t>Sponka vrstna 2,5mm2 VS 4 mini</t>
  </si>
  <si>
    <t>Sponka vrstna 4 mm2 12x2 dvoredna</t>
  </si>
  <si>
    <t>Sponka vrstna 6 mm2 12x2 dvoredna</t>
  </si>
  <si>
    <t>Sponka vrstna 6 mm2 6x2 dvoredna semafor</t>
  </si>
  <si>
    <t>Sponka vrstna VS 2,5 PAM oker</t>
  </si>
  <si>
    <t>Sponka vrstna VS 2,5 PAM rdeča</t>
  </si>
  <si>
    <t>Sponka vrstna VS 2,5 PAMN modra</t>
  </si>
  <si>
    <t>Sponka vrstna VS končna</t>
  </si>
  <si>
    <t>Sponka vrstna VS končna 4mm</t>
  </si>
  <si>
    <t>Sponka vrstna VSN-6</t>
  </si>
  <si>
    <t>Sponka VS 16 PA - modra</t>
  </si>
  <si>
    <t>Sponka VS 16 PA - oker</t>
  </si>
  <si>
    <t>Sponka VS 16 PE - rumeno-zelen</t>
  </si>
  <si>
    <t>Sponka VS 2,5 PAM - oker</t>
  </si>
  <si>
    <t>Sponka VS 2,5 PAM + - rdeča</t>
  </si>
  <si>
    <t>Sponka VS 2,5 PAM N - modra</t>
  </si>
  <si>
    <t>Sponka VS 2,5 PEM - ru-ze</t>
  </si>
  <si>
    <t>Sponka VS 4 PA - modra</t>
  </si>
  <si>
    <t>Sponka VS 4 PA - oker</t>
  </si>
  <si>
    <t>Sponka VS 4 PA - rdeča</t>
  </si>
  <si>
    <t>Sponka VS 4 PAM - modra</t>
  </si>
  <si>
    <t>Sponka VS 4 PAM - oker</t>
  </si>
  <si>
    <t>Sponka VS 4 PAM - rdeča</t>
  </si>
  <si>
    <t>Sponka VS 4 PE - rumeno-zelena</t>
  </si>
  <si>
    <t>Sponka VS 4 PEM - rumeno-zelena</t>
  </si>
  <si>
    <t>Sponka VS 6 PA - oker</t>
  </si>
  <si>
    <t>Sponka VS 6 PA - rdeča</t>
  </si>
  <si>
    <t>Sponka VS 6 PA N - modra</t>
  </si>
  <si>
    <t>Sponka VS 6 PE - rumeno-zelena</t>
  </si>
  <si>
    <t>Sponka Wecco 10 mm2  LEGRAND enoredna</t>
  </si>
  <si>
    <t>Sponka Wecco 16 mm2 LEGRAND enoredna</t>
  </si>
  <si>
    <t>Sponka Wecco 6 mm2</t>
  </si>
  <si>
    <t>Sponka Weidmuller - pritrdilna EW 35</t>
  </si>
  <si>
    <t>Sponka Weidmuller 4mm clasic</t>
  </si>
  <si>
    <t>Sponka Weidmuller končna APASK</t>
  </si>
  <si>
    <t>Sponka Weidmuller pritrdilna</t>
  </si>
  <si>
    <t>Sponka Weidmuller pritrdilna E</t>
  </si>
  <si>
    <t>Sponka Weidmuller-ASK1 G20</t>
  </si>
  <si>
    <t>Sponka ZATEZNA 80.18.01</t>
  </si>
  <si>
    <t>Sponka ZETA Z-10/1 2x10mm2</t>
  </si>
  <si>
    <t>Sponka ZETA Z-16/1 2x16mm2</t>
  </si>
  <si>
    <t>Sponka ZETA Z-16/3 3x16mm2</t>
  </si>
  <si>
    <t>Sponka ZETA Z-16/5 5x16mm2</t>
  </si>
  <si>
    <t>Sponka ZETA Z-2,5/1</t>
  </si>
  <si>
    <t>Sponka ZETA Z-2,5/1 2x2,5mm2</t>
  </si>
  <si>
    <t>Sponka ZETA Z-25/1</t>
  </si>
  <si>
    <t>Sponka ZETA Z-25/1 2x25mm2</t>
  </si>
  <si>
    <t>Sponka ZETA Z-35/1</t>
  </si>
  <si>
    <t>Sponka ZETA Z-35/1 2x35mm2</t>
  </si>
  <si>
    <t>Sponka ZETA Z-6/1 2x6mm2</t>
  </si>
  <si>
    <t>Sponka ZETA Z-6/10 10x6mm2</t>
  </si>
  <si>
    <t>Sponka ZETA Z-6/3 3x6mm2</t>
  </si>
  <si>
    <t>Sponka ZETA Z-6/5 5x6mm2</t>
  </si>
  <si>
    <t>Sponka ZETA Z-6/6 6x6mm2</t>
  </si>
  <si>
    <t>Stikalo fid 2P 16A KZS</t>
  </si>
  <si>
    <t>Stikalo FID 4P 25A/0,03A</t>
  </si>
  <si>
    <t>Stikalo ISLALUX za foto celico (ISLALUX 80)</t>
  </si>
  <si>
    <t>Stikalo menjalno belo 2M 45B202</t>
  </si>
  <si>
    <t>Tulec H 0,75 - bel</t>
  </si>
  <si>
    <t>Tulec H 0,75/14-dvojni</t>
  </si>
  <si>
    <t>Tulec H 1,00 - rumen</t>
  </si>
  <si>
    <t>Tulec H 1,5/16-dvojni</t>
  </si>
  <si>
    <t>Tulec H 1,50 - rdeč</t>
  </si>
  <si>
    <t>Tulec H 2,5/19-dvojni</t>
  </si>
  <si>
    <t>Tulec H 2,50 - moder</t>
  </si>
  <si>
    <t>Uvodnica PG 11 KAB.</t>
  </si>
  <si>
    <t>Uvodnica PG 13,5 KAB.</t>
  </si>
  <si>
    <t>Uvodnica PG 16</t>
  </si>
  <si>
    <t>Uvodnica PG 16 KAB.</t>
  </si>
  <si>
    <t>Uvodnica PG 21 KAB.</t>
  </si>
  <si>
    <t>Uvodnica PG 29</t>
  </si>
  <si>
    <t>Uvodnica PG 9 KAB.</t>
  </si>
  <si>
    <t>Votlica 1.0X14</t>
  </si>
  <si>
    <t>Votlica izolirana 2.5X18</t>
  </si>
  <si>
    <t>Votlica izolirana 1,5 X 14</t>
  </si>
  <si>
    <t>Votlica izolirana 6,0  X 12</t>
  </si>
  <si>
    <t>Votlica izolirana 6.0  X 18</t>
  </si>
  <si>
    <t>Votlica izolirana 10 x 18</t>
  </si>
  <si>
    <t>Votlica izolirana 10,0 X 12</t>
  </si>
  <si>
    <t>Votlica izolirana 16,0 X 18</t>
  </si>
  <si>
    <t>Vtičnica 1M šuko nad-omet</t>
  </si>
  <si>
    <t>Vtičnica 2xšuko nadometna</t>
  </si>
  <si>
    <t>Vtičnica motorska 5x32A</t>
  </si>
  <si>
    <t>Vtičnica 5P/16A motorna</t>
  </si>
  <si>
    <t>Vtičnica dvojna nad-omet</t>
  </si>
  <si>
    <t>Vtičnica enojna</t>
  </si>
  <si>
    <t>Vtičnica enojna nad-omet</t>
  </si>
  <si>
    <t>Vtičnica motorska 2 pol</t>
  </si>
  <si>
    <t>Vtičnica motorska 4 pol</t>
  </si>
  <si>
    <t>Vtičnica šuko bela 45B90TS</t>
  </si>
  <si>
    <t>Vtičnica šuko gumijasta</t>
  </si>
  <si>
    <t>Vtičnica v boxu 9 vtičnic</t>
  </si>
  <si>
    <t>Vtikač  5P 32A motorni</t>
  </si>
  <si>
    <t>Vtikač motorski 5x16A</t>
  </si>
  <si>
    <t>Vtikač šuko gumi</t>
  </si>
  <si>
    <t>Vtičnica nadometna RJ45</t>
  </si>
  <si>
    <t>Foto celica oko z ohišjem STEINEL</t>
  </si>
  <si>
    <t>Foto celica z očesom in ohišjem STEINEL</t>
  </si>
  <si>
    <t>Foto celica za ISLALUX  ISLALUX80</t>
  </si>
  <si>
    <t>Kontaktor KO 39</t>
  </si>
  <si>
    <t>Kontaktor KO 40</t>
  </si>
  <si>
    <t>Rele PR 59 220V  (TRP6931 220VAC)</t>
  </si>
  <si>
    <t>Stikalo DME 25/16-251</t>
  </si>
  <si>
    <t>Stikalo fid 25-40 A</t>
  </si>
  <si>
    <t>Tipka taster fi 30 mm</t>
  </si>
  <si>
    <t>Ura programska digitalna CCT 15420</t>
  </si>
  <si>
    <t>Ura programska MICRO REX QT31</t>
  </si>
  <si>
    <t>Utripalnik Islafor 100 TR2 230V 2X200W polprevodniški izhod</t>
  </si>
  <si>
    <t>Vložek 8 x 50 VS-8 za siporex</t>
  </si>
  <si>
    <t>Vložek PVC  6</t>
  </si>
  <si>
    <t>Vložek PVC  8</t>
  </si>
  <si>
    <t>Vložek PVC 10</t>
  </si>
  <si>
    <t>Vložek PVC 10 super</t>
  </si>
  <si>
    <t>Vložek PVC 6 super</t>
  </si>
  <si>
    <t>Vložek PVC 8 super</t>
  </si>
  <si>
    <t>Vložek ZVR 2 z vijakom</t>
  </si>
  <si>
    <t>Krpa čistilna</t>
  </si>
  <si>
    <t>Podaljšek 3 vtičnice-2m</t>
  </si>
  <si>
    <t>Podaljšek 5 vtičnice-2m</t>
  </si>
  <si>
    <t>Trak AL 10/1</t>
  </si>
  <si>
    <t>Trak izolirni 19mm x25m</t>
  </si>
  <si>
    <t>Trak izolirni 15mm x10m</t>
  </si>
  <si>
    <t>Trak vezni 100x2,5 (100kos)</t>
  </si>
  <si>
    <t>Trak vezni 140 x 2,5</t>
  </si>
  <si>
    <t>Trak vezni 160 x 2,5</t>
  </si>
  <si>
    <t>Trak vezni 200 x 3,6</t>
  </si>
  <si>
    <t>Trak vezni 290 x 3,6</t>
  </si>
  <si>
    <t>Trak vezni 360 x 4,8</t>
  </si>
  <si>
    <t>Trak vezni pvc 360 x 4,8</t>
  </si>
  <si>
    <t>Trak vezni PVC 250 x 4,8</t>
  </si>
  <si>
    <t>Trak vezni PVC 290 x 4,8</t>
  </si>
  <si>
    <t>Trak vezni PVC 360 x 7,6</t>
  </si>
  <si>
    <t>Doza samostojna EL 72 0000720</t>
  </si>
  <si>
    <t>Okvir modula AT 2321</t>
  </si>
  <si>
    <t>Pokrov vtičnic 220V samostojno 30101</t>
  </si>
  <si>
    <t>Vratca modula C5+C6 R&amp;M bela</t>
  </si>
  <si>
    <t>Element osnovni TT Cat.5 UTO</t>
  </si>
  <si>
    <t>Zvonec dvotonski GNS - 223, bel FORTE</t>
  </si>
  <si>
    <t>Klema akumulatorska hitrospojna kos=par</t>
  </si>
  <si>
    <t>Trak opozorilni energetski rdeč</t>
  </si>
  <si>
    <t>Doza GW44 n/o 460x380x120</t>
  </si>
  <si>
    <t>Doza EC 380x300x120 brez u.410C9</t>
  </si>
  <si>
    <t>Vtikač industrijski 3p/16A EURO tip013</t>
  </si>
  <si>
    <t>Vtičnica industrijska 3p/16A EURO tip213</t>
  </si>
  <si>
    <t>Vtikač -konektor 16A EURO 3-kabelski</t>
  </si>
  <si>
    <t>Vtičnica-konektor 16A EURO 3-kabelski</t>
  </si>
  <si>
    <t>Spirala ARNO 6mm</t>
  </si>
  <si>
    <t>Spirala ARNO 8mm</t>
  </si>
  <si>
    <t>Spirala ARNO 10mm</t>
  </si>
  <si>
    <t>Spirala ARNO 12mm</t>
  </si>
  <si>
    <t>Stikalo FID 2P 25A/0,03A</t>
  </si>
  <si>
    <t>Adapter HDMI-M/HDMI-Ž 19pin-kotni</t>
  </si>
  <si>
    <t>Kanal pohodni 78x18 LE0300</t>
  </si>
  <si>
    <t>Ohišje 2M nadomet IP55 AVE 45STO2</t>
  </si>
  <si>
    <t>Ohišje 3M nadomet IP55 AVE 45STO3</t>
  </si>
  <si>
    <t>Vtičnica 2M AVE 45B90TS</t>
  </si>
  <si>
    <t>Vtičnica 1M AVE 45B06/15TS</t>
  </si>
  <si>
    <t>Nosilec oznake Weidmuller WKM 8/30</t>
  </si>
  <si>
    <t>Uvodnica gumi 16</t>
  </si>
  <si>
    <t>Spojka cevna za LPN16</t>
  </si>
  <si>
    <t>Doza EC 190x140x70 brez u.410C6</t>
  </si>
  <si>
    <t>Razdelilec vtičnica trojna gumi šuko</t>
  </si>
  <si>
    <t>Vijak VE-03/20</t>
  </si>
  <si>
    <t>Spojka kotna za kabelsko polico US 50/30</t>
  </si>
  <si>
    <t>Kontaktor KNL 9-10 240 V (Iskra)</t>
  </si>
  <si>
    <t>Doza EC 240x190x90 uvod. 400C7</t>
  </si>
  <si>
    <t>Kontaktor SEiCT25A-2NO A9C20732 250V</t>
  </si>
  <si>
    <t>Trak izolirni 25mm x25m</t>
  </si>
  <si>
    <t>Kontaktor KNL 63-11 240 V (Iskra)</t>
  </si>
  <si>
    <t>Kanal Se-mini 40x25 ETK40325</t>
  </si>
  <si>
    <t>Kanal Se-mini 60x40 ETK60340</t>
  </si>
  <si>
    <t>Nosilec AVE RJ45 bel 45B30SC</t>
  </si>
  <si>
    <t>Vtičnica šuko ANYA AYA3000121 (ASFORA)</t>
  </si>
  <si>
    <t>Blok povezovalni GV2+LC1 (schneider)</t>
  </si>
  <si>
    <t>Kanal EC perforiran S 8060</t>
  </si>
  <si>
    <t>Vtičnica šuko kaedra 81141</t>
  </si>
  <si>
    <t>Vtičnica za vgradnjo na letev</t>
  </si>
  <si>
    <t>Sponka ničelna modra N15-2020203</t>
  </si>
  <si>
    <t>Kanal SE 60 x 60 ETK 60360</t>
  </si>
  <si>
    <t>Kontaktor 3P LC1K0610P7 (schneider)</t>
  </si>
  <si>
    <t>Sponka HLAK 25 rumena (za dvižne vode)</t>
  </si>
  <si>
    <t>Sponka priključna 1x50-10x10 PVB PE2080</t>
  </si>
  <si>
    <t>Sponka priključna 1x70-6x16  SCIKB0</t>
  </si>
  <si>
    <t>Stikalo FID 4P 40A/0,03A A9Z05440</t>
  </si>
  <si>
    <t>Stikalo KZS 1P+N 16A C A9D 20616</t>
  </si>
  <si>
    <t>Stikalo motorno zaščitno 4-6,3A GV2ME10</t>
  </si>
  <si>
    <t>Stikalo odklopno 3P-16A A9K02316</t>
  </si>
  <si>
    <t>Stikalo odklopno 3P-20A A9K02320</t>
  </si>
  <si>
    <t>Stikalo vgradno (motorno) 4G 10-10-U</t>
  </si>
  <si>
    <t>Tulec H 50x25</t>
  </si>
  <si>
    <t>Vtičnica 5P/16A-vgradna (schneider)</t>
  </si>
  <si>
    <t>Stikalo odklopno 3P-32A A9K02332</t>
  </si>
  <si>
    <t>Vtikač 3F 5 polni 63A</t>
  </si>
  <si>
    <t>Sponka ničelna ru-ze PE15-2020208</t>
  </si>
  <si>
    <t>Ohišje 4M nadomet IP55 AVE 45ST04</t>
  </si>
  <si>
    <t>Stikalo vgradno 3P 40A SV340-2423323</t>
  </si>
  <si>
    <t>Kontaktor KNL 12-10 230V AC</t>
  </si>
  <si>
    <t>Vrvica priključna 2x0,75 3m bela</t>
  </si>
  <si>
    <t>Okov E27 EK bel</t>
  </si>
  <si>
    <t>Spojka RAYCHEM 55/12-300 ECS 52/15</t>
  </si>
  <si>
    <t>Spojka RAYCHEM 55/15-400  ECS 56/17</t>
  </si>
  <si>
    <t>Sponka IOS-4 odcepna</t>
  </si>
  <si>
    <t>Sponka za dvižne vode HLAK35 1/2-P modra</t>
  </si>
  <si>
    <t>Sponka razdelilna PVB 250-3/8</t>
  </si>
  <si>
    <t>Sponka UK 3-MSTB-5,08 Phoenix-contact</t>
  </si>
  <si>
    <t>Utripalec ZR5MF011</t>
  </si>
  <si>
    <t>Rele RP 4200024</t>
  </si>
  <si>
    <t>Doza nadometna IP55 GV2MC02</t>
  </si>
  <si>
    <t>Stikalo motorno zaščitno 13-18A GV2ME20</t>
  </si>
  <si>
    <t>Kontakt pomožni NO/NC GVAN11</t>
  </si>
  <si>
    <t>Stikalo tipka TEM 2M TM12PWIN01</t>
  </si>
  <si>
    <t>Stikalo žaluzij TEM 1M 16 A 1-0-2 SM40</t>
  </si>
  <si>
    <t>Polnilo TEM 1M 24246 TM21PW</t>
  </si>
  <si>
    <t>Ohišje nadomet TEM 6M Cubo AC61PW</t>
  </si>
  <si>
    <t>Kontaktor DIL EM-10 20A MU5178 Moeller</t>
  </si>
  <si>
    <t>Pokrov UTP modula TEM-KM35PW 1M</t>
  </si>
  <si>
    <t>Vtičnica šuko TEM-VM10PW 2M -17649</t>
  </si>
  <si>
    <t>Doza za knuf VM-7/6 7 M</t>
  </si>
  <si>
    <t>Doza za knuf VM-4 4 M</t>
  </si>
  <si>
    <t>Doza za votle stene 68 x 55</t>
  </si>
  <si>
    <t>Kanal parapetni ELBA 130-72</t>
  </si>
  <si>
    <t>Pokrov za kanal parapetni ELBA 72 pvc</t>
  </si>
  <si>
    <t>Nosilec modula TEM NM70 7 M -24234</t>
  </si>
  <si>
    <t>Okvir modula TEM OS70PW 7 M -24554</t>
  </si>
  <si>
    <t>Vložek ZVR - 3 z vijakom-križna glava</t>
  </si>
  <si>
    <t>Nosilec modula TEM NM40 4 M -24233</t>
  </si>
  <si>
    <t>Okvir modula TEM OS40PW 4 M -24553</t>
  </si>
  <si>
    <t>Sponka razdelilna PVB 160-6</t>
  </si>
  <si>
    <t>Pokrov slepi AVE 45B13 1 M</t>
  </si>
  <si>
    <t>Stikalo FID 2P 25A 300mA A9Z05225</t>
  </si>
  <si>
    <t>Doza nadometna 310x240x120 IP54 -GR17256</t>
  </si>
  <si>
    <t>Podaljšek 5 vtičnic-stikalo-kabel 4 m</t>
  </si>
  <si>
    <t>Podaljšek 3 vtičnice-stikalo-kabel 4 m</t>
  </si>
  <si>
    <t>Vložek vijačni za knauf MFJ 14x29</t>
  </si>
  <si>
    <t>Vložek vijačni za knauf Al 6x37</t>
  </si>
  <si>
    <t>Stikalo 2P rdeča tlivka STK 82-3</t>
  </si>
  <si>
    <t>Razdelilec TT 48 cm 9x220V TT9415</t>
  </si>
  <si>
    <t>Stikalo tipka TEM 1M TM11PW 24240</t>
  </si>
  <si>
    <t>Tipkalo brez tipke SM11 31340</t>
  </si>
  <si>
    <t>Nosilec modula TEM 2M NM20 24236</t>
  </si>
  <si>
    <t>Okvir modula TEM 2M OS20PW 24550</t>
  </si>
  <si>
    <t>Pokrov slepi VIMAR-plana 14041 VIM140</t>
  </si>
  <si>
    <t>Stikalo grebenasto 4G25-53-PK</t>
  </si>
  <si>
    <t>Stikalo menjalno TEM 1M brez 31337 SM60</t>
  </si>
  <si>
    <t>Vijak vpasni 10 A</t>
  </si>
  <si>
    <t>Vijak vpasni 16 A</t>
  </si>
  <si>
    <t>Vijak vpasni 20 A</t>
  </si>
  <si>
    <t>Vijak vpasni 25 A</t>
  </si>
  <si>
    <t>Pokrov za dozo SM78</t>
  </si>
  <si>
    <t>Pokrov za dozo SM60</t>
  </si>
  <si>
    <t>Pokrov zaščitni PPM7</t>
  </si>
  <si>
    <t>Kanal perforiran ARNO 40x60</t>
  </si>
  <si>
    <t>Kanal perforiran ARNO 60x60</t>
  </si>
  <si>
    <t>Rele termični 1,7 - 2,4A za kontaktor</t>
  </si>
  <si>
    <t>Stikalo ODM NS16D 2204 C8</t>
  </si>
  <si>
    <t>Stikalo KZS 1P+N 20A C A9D 31620</t>
  </si>
  <si>
    <t>Stikalo KZS 1P+N 25A C A9D 31625</t>
  </si>
  <si>
    <t>Okov E 27 keramični s kotnikom</t>
  </si>
  <si>
    <t>Okov GU10 GZ10</t>
  </si>
  <si>
    <t>Manšeta Raychem CRSM fi70 53/13-1500</t>
  </si>
  <si>
    <t>Manšeta Raychem CRSM fi35 34/10-1500</t>
  </si>
  <si>
    <t>Stebriček-betonski BOX 10/11</t>
  </si>
  <si>
    <t>Ohišje 6M nadomet IP40 AVE 45Q46B</t>
  </si>
  <si>
    <t>Uvodnica Pg 21 kab.ARNO IP68</t>
  </si>
  <si>
    <t>Stikalo 4G-10-53-PK</t>
  </si>
  <si>
    <t>Podaljšek kabelski 5s/10m</t>
  </si>
  <si>
    <t>Vtičnica 3P 32A 132-6</t>
  </si>
  <si>
    <t>Vtikač 3P 32A ravniIP44 PKX32M423</t>
  </si>
  <si>
    <t>Vtikač 5P 32A z menjavo faze</t>
  </si>
  <si>
    <t>Vtičnica 5P/16A siluminska</t>
  </si>
  <si>
    <t>Profil C stropnih nosilcev 2,5 m</t>
  </si>
  <si>
    <t>Nosilec KRONE 1/10 TK kabel</t>
  </si>
  <si>
    <t>Trak luknjasti 10 x 12 x 0,75</t>
  </si>
  <si>
    <t>Trak luknjasti 10 x 17 x 0,75</t>
  </si>
  <si>
    <t>Adapter 3P 16A /šuko PKZA203</t>
  </si>
  <si>
    <t>Skoznik gumi KRONE</t>
  </si>
  <si>
    <t>Ohišje AVE IP55 1M n/o 45ST01</t>
  </si>
  <si>
    <t>Ohišje AVE IP55 4M n/o 45ST04</t>
  </si>
  <si>
    <t>Rele 8A 24V vtični-menjalni</t>
  </si>
  <si>
    <t>Vrvica priključna 2x0,75 2m bela</t>
  </si>
  <si>
    <t>Sponka NS 2/16 izolirana/NI2016/</t>
  </si>
  <si>
    <t>Sponka NS 2/18 izolirana/NI2018/</t>
  </si>
  <si>
    <t>Sponka NS 2/8 izolirana/NI2008/</t>
  </si>
  <si>
    <t>Stikalo AVE nav.1M 45B01</t>
  </si>
  <si>
    <t>Stikalo K60N 1P 32A C A9K02132</t>
  </si>
  <si>
    <t>Vtičnica KAEDRA 5P 16A-vgradna</t>
  </si>
  <si>
    <t>Okvir modula TEM OS70SB</t>
  </si>
  <si>
    <t>Nosilec modula TEM NM32/31454</t>
  </si>
  <si>
    <t>Okvir modula TEM OS23SB</t>
  </si>
  <si>
    <t>Stikalo navadno 1M SM10U</t>
  </si>
  <si>
    <t>Priključek stalni EKSP00/3040114</t>
  </si>
  <si>
    <t>Vtičnica podomet</t>
  </si>
  <si>
    <t>Stikalo podomet navadno</t>
  </si>
  <si>
    <t>Stikalo podomet menjalno</t>
  </si>
  <si>
    <t>Stikalo podomet serijsko</t>
  </si>
  <si>
    <t>Stikalo podomet križno</t>
  </si>
  <si>
    <t>Vtičnica podomet dvojna</t>
  </si>
  <si>
    <t>Vtičnica podomet trojna</t>
  </si>
  <si>
    <t>Vtičnica podmet računačniška</t>
  </si>
  <si>
    <t>Vtikač šuko gumi PCE 0512-S</t>
  </si>
  <si>
    <t>Spojka gumi 2511-S PCE</t>
  </si>
  <si>
    <t>SO štev. 3F 1T 63A  E20  48503003</t>
  </si>
  <si>
    <t>SO štev. 3F 2T 63A  E21  48503004</t>
  </si>
  <si>
    <t>SO štev. 1F 1T 63A  E10 48503000</t>
  </si>
  <si>
    <t>SO štev. 1F 2T 63A  E11 48503001</t>
  </si>
  <si>
    <t>Ločilnik m.s.0-100A</t>
  </si>
  <si>
    <t>Ločilnik m.s.1-250</t>
  </si>
  <si>
    <t>Podnožje varovalke PK 0/0 NV100</t>
  </si>
  <si>
    <t>Podnožje varovalke PK 0/0 NV250</t>
  </si>
  <si>
    <t>Podnožje varovalke PK1 1/1 NV250</t>
  </si>
  <si>
    <t>Podnožje varovalke PK1 1/3 NV250</t>
  </si>
  <si>
    <t>Podnožje varovalke PK0 1/3 NV100</t>
  </si>
  <si>
    <t>Podnožje varovalke PMV</t>
  </si>
  <si>
    <t>Varovalka 10A - avt.3P</t>
  </si>
  <si>
    <t>Varovalka 10A 1P C</t>
  </si>
  <si>
    <t>Varovalka 10A avtomatska</t>
  </si>
  <si>
    <t>Varovalka 10A cevna F 5x10</t>
  </si>
  <si>
    <t>Varovalka 10A cevna F 5x20</t>
  </si>
  <si>
    <t>Varovalka 10A D II</t>
  </si>
  <si>
    <t>Varovalka 10A DO1</t>
  </si>
  <si>
    <t>Varovalka 10A FRA PMV</t>
  </si>
  <si>
    <t>Varovalka 10A NV 100</t>
  </si>
  <si>
    <t>Varovalka 10A PMV</t>
  </si>
  <si>
    <t>Varovalka 16A</t>
  </si>
  <si>
    <t>Varovalka 16A - avt.3P</t>
  </si>
  <si>
    <t>Varovalka 16A 1P C</t>
  </si>
  <si>
    <t>Varovalka 16A avtomatska</t>
  </si>
  <si>
    <t>Varovalka 16A avtomatska C</t>
  </si>
  <si>
    <t>Varovalka 16A D II</t>
  </si>
  <si>
    <t>Varovalka 16A DO1</t>
  </si>
  <si>
    <t>Varovalka 16A FRA PMV</t>
  </si>
  <si>
    <t>Varovalka 16A NV 100</t>
  </si>
  <si>
    <t>Varovalka 16A NV 250</t>
  </si>
  <si>
    <t>Varovalka 16A NH 00</t>
  </si>
  <si>
    <t>Varovalka 2,5A FRA PMV</t>
  </si>
  <si>
    <t>Varovalka 200A NH2</t>
  </si>
  <si>
    <t>Varovalka 20A</t>
  </si>
  <si>
    <t>Varovalka 20A avto 1P C</t>
  </si>
  <si>
    <t>Varovalka 20A avtomatska</t>
  </si>
  <si>
    <t>Varovalka 20A avtomatska C</t>
  </si>
  <si>
    <t>Varovalka 20A D II</t>
  </si>
  <si>
    <t>Varovalka 20A DO1</t>
  </si>
  <si>
    <t>Varovalka 20A DO2</t>
  </si>
  <si>
    <t>Varovalka 20A NH 00</t>
  </si>
  <si>
    <t>Varovalka 20A NH1</t>
  </si>
  <si>
    <t>Varovalka 20A NV 100</t>
  </si>
  <si>
    <t>Varovalka 20A NV 250</t>
  </si>
  <si>
    <t>Varovalka 25A 1P C</t>
  </si>
  <si>
    <t>Varovalka 25A avtomatska C</t>
  </si>
  <si>
    <t>Varovalka 25A D II</t>
  </si>
  <si>
    <t>Varovalka 25A DO1</t>
  </si>
  <si>
    <t>Varovalka 25A DO2</t>
  </si>
  <si>
    <t>Varovalka 25A NH 00</t>
  </si>
  <si>
    <t>Varovalka 25A NH1</t>
  </si>
  <si>
    <t>Varovalka 25A NV 100</t>
  </si>
  <si>
    <t>Varovalka 25A NV 250</t>
  </si>
  <si>
    <t>Varovalka 2A axial DI</t>
  </si>
  <si>
    <t>Varovalka 2A cevna keramična</t>
  </si>
  <si>
    <t>Varovalka 32A NH 00</t>
  </si>
  <si>
    <t>Varovalka 35A</t>
  </si>
  <si>
    <t>Varovalka 35A D III</t>
  </si>
  <si>
    <t>Varovalka 35A NH1</t>
  </si>
  <si>
    <t>Varovalka 35A NV 100</t>
  </si>
  <si>
    <t>Varovalka 35A NV 250</t>
  </si>
  <si>
    <t>Varovalka 4A FRA PMV</t>
  </si>
  <si>
    <t>Varovalka 50A NH 00</t>
  </si>
  <si>
    <t>Varovalka 50A NH1</t>
  </si>
  <si>
    <t>Varovalka 50A NV 100</t>
  </si>
  <si>
    <t>Varovalka 50A NV 250</t>
  </si>
  <si>
    <t>Varovalka 6,3A PMV</t>
  </si>
  <si>
    <t>Varovalka 63A</t>
  </si>
  <si>
    <t>Varovalka 63A D III</t>
  </si>
  <si>
    <t>Varovalka 63A NH1</t>
  </si>
  <si>
    <t>Varovalka 63A NV 100</t>
  </si>
  <si>
    <t>Varovalka 63A NV 250</t>
  </si>
  <si>
    <t>Varovalka 6A</t>
  </si>
  <si>
    <t>Varovalka 6A avtomatska</t>
  </si>
  <si>
    <t>Varovalka 80A NH1</t>
  </si>
  <si>
    <t>Zaščita protec B2 60/320</t>
  </si>
  <si>
    <t>Zaščita protec D2</t>
  </si>
  <si>
    <t>Varovalka 40/0,5A 2P EFI FID avto</t>
  </si>
  <si>
    <t>Varovalka 25A avtomatska 3P</t>
  </si>
  <si>
    <t>Varovalka 10A  10x38</t>
  </si>
  <si>
    <t>Varovalka 16A  10x38</t>
  </si>
  <si>
    <t>Varovalka 20A  10x38</t>
  </si>
  <si>
    <t>Varovalka 25A  10x38</t>
  </si>
  <si>
    <t>Varovalka 32A  10x38</t>
  </si>
  <si>
    <t>Letev zbiralka 3P 1m 10660</t>
  </si>
  <si>
    <t>Letev zbiralka 1P 1m 10357</t>
  </si>
  <si>
    <t>Odklopnik 63A 3P TYTAN SCIS50</t>
  </si>
  <si>
    <t>Varovalka 50A (grt.3kos) TYTAN SCIS50</t>
  </si>
  <si>
    <t>Varovalka 125A NH 00</t>
  </si>
  <si>
    <t>Varovalka 160A NH 00</t>
  </si>
  <si>
    <t>Ločilnik HVL 00/1</t>
  </si>
  <si>
    <t>Ločilnik HVL 1/1</t>
  </si>
  <si>
    <t>Podnožje PK-00</t>
  </si>
  <si>
    <t>Podnožje PK-1/0</t>
  </si>
  <si>
    <t>Varovalka 10A (grt.3kos) TYTAN SCIS10</t>
  </si>
  <si>
    <t>Varovalka 10A NH 00</t>
  </si>
  <si>
    <t>Varovalka 125A NH1</t>
  </si>
  <si>
    <t>Varovalka 160A NH1</t>
  </si>
  <si>
    <t>Varovalka 16A (grt.3kos) TYTAN SCIS16</t>
  </si>
  <si>
    <t>Varovalka 16A NH1</t>
  </si>
  <si>
    <t>Varovalka 16A PMV</t>
  </si>
  <si>
    <t>Varovalka 20A - avt.3P</t>
  </si>
  <si>
    <t>Varovalka 20A (grt.3kos) TYTAN SCIS20</t>
  </si>
  <si>
    <t>Varovalka 25A (grt.3kos) TYTAN SCIS25</t>
  </si>
  <si>
    <t>Varovalka 35A (grt.3kos) TYTAN SCIS35</t>
  </si>
  <si>
    <t>Varovalka 6A (grt.3kos) TYTAN SCIS06</t>
  </si>
  <si>
    <t>Varovalka 6A D II</t>
  </si>
  <si>
    <t>Varovalka 80A NH 00</t>
  </si>
  <si>
    <t>Plošča PMV-D priključna</t>
  </si>
  <si>
    <t>Plošča PMV-K priključna</t>
  </si>
  <si>
    <t>Varovalka 50A DO2</t>
  </si>
  <si>
    <t>Letev zbiralka 1P 63A 21 cm -10355</t>
  </si>
  <si>
    <t>Varovalka CH 10A  8x31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</si>
  <si>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</si>
  <si>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</si>
  <si>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</si>
  <si>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</si>
  <si>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</si>
  <si>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</si>
  <si>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</si>
  <si>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</si>
  <si>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</si>
  <si>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</si>
  <si>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</si>
  <si>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</si>
  <si>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</si>
  <si>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</si>
  <si>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</si>
  <si>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</si>
  <si>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</si>
  <si>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</si>
  <si>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</si>
  <si>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</si>
  <si>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</si>
  <si>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</si>
  <si>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</si>
  <si>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</si>
  <si>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</si>
  <si>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</si>
  <si>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</si>
  <si>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</si>
  <si>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</si>
  <si>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</si>
  <si>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</si>
  <si>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</si>
  <si>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</si>
  <si>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</si>
  <si>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</si>
  <si>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</si>
  <si>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</si>
  <si>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</si>
  <si>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</si>
  <si>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</si>
  <si>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</si>
  <si>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</si>
  <si>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</si>
  <si>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</si>
  <si>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</si>
  <si>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</si>
  <si>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</si>
  <si>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</si>
  <si>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</si>
  <si>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</si>
  <si>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</si>
  <si>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</si>
  <si>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</si>
  <si>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</si>
  <si>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</si>
  <si>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</si>
  <si>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</si>
  <si>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</si>
  <si>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</si>
  <si>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</si>
  <si>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</si>
  <si>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</si>
  <si>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</si>
  <si>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</si>
  <si>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</si>
  <si>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</si>
  <si>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</si>
  <si>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</si>
  <si>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</si>
  <si>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</si>
  <si>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</si>
  <si>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</si>
  <si>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</si>
  <si>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</si>
  <si>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</si>
  <si>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</si>
  <si>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</si>
  <si>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</si>
  <si>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</si>
  <si>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</si>
  <si>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</si>
  <si>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</si>
  <si>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</si>
  <si>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</si>
  <si>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</si>
  <si>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</si>
  <si>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</si>
  <si>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</si>
  <si>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</si>
  <si>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</si>
  <si>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</si>
  <si>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</si>
  <si>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</si>
  <si>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</si>
  <si>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</si>
  <si>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</si>
  <si>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</si>
  <si>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</si>
  <si>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</si>
  <si>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</si>
  <si>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</si>
  <si>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</si>
  <si>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</si>
  <si>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</si>
  <si>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</si>
  <si>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</si>
  <si>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</si>
  <si>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</si>
  <si>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</si>
  <si>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</si>
  <si>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</si>
  <si>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</si>
  <si>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</si>
  <si>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</si>
  <si>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</si>
  <si>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</si>
  <si>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</si>
  <si>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</si>
  <si>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</si>
  <si>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</si>
  <si>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</si>
  <si>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</si>
  <si>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</si>
  <si>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</si>
  <si>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</si>
  <si>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</si>
  <si>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</si>
  <si>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</si>
  <si>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</si>
  <si>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</si>
  <si>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</si>
  <si>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</si>
  <si>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</si>
  <si>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</si>
  <si>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</si>
  <si>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</si>
  <si>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</si>
  <si>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</si>
  <si>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</si>
  <si>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</si>
  <si>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</si>
  <si>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</si>
  <si>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</si>
  <si>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</si>
  <si>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</si>
  <si>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</si>
  <si>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</si>
  <si>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</si>
  <si>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</si>
  <si>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</si>
  <si>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</si>
  <si>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</si>
  <si>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</si>
  <si>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</si>
  <si>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</si>
  <si>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</si>
  <si>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</si>
  <si>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</si>
  <si>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</si>
  <si>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</si>
  <si>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</si>
  <si>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</si>
  <si>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</si>
  <si>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</si>
  <si>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</si>
  <si>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</si>
  <si>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</si>
  <si>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</si>
  <si>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</si>
  <si>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</si>
  <si>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</si>
  <si>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</si>
  <si>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</si>
  <si>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</si>
  <si>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</si>
  <si>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</si>
  <si>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</si>
  <si>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</si>
  <si>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</si>
  <si>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</si>
  <si>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</si>
  <si>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</si>
  <si>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</si>
  <si>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</si>
  <si>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</si>
  <si>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</si>
  <si>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</si>
  <si>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</si>
  <si>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</si>
  <si>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</si>
  <si>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</si>
  <si>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</si>
  <si>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</si>
  <si>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</si>
  <si>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</si>
  <si>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</si>
  <si>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</si>
  <si>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</si>
  <si>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</si>
  <si>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</si>
  <si>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</si>
  <si>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</si>
  <si>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</si>
  <si>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</si>
  <si>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</si>
  <si>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</si>
  <si>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</si>
  <si>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</si>
  <si>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</si>
  <si>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</si>
  <si>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</si>
  <si>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</si>
  <si>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</si>
  <si>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</si>
  <si>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</si>
  <si>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</si>
  <si>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</si>
  <si>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</si>
  <si>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</si>
  <si>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</si>
  <si>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</si>
  <si>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</si>
  <si>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</si>
  <si>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</si>
  <si>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</si>
  <si>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</si>
  <si>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</si>
  <si>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</si>
  <si>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</si>
  <si>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</si>
  <si>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</si>
  <si>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</si>
  <si>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</si>
  <si>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</si>
  <si>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</si>
  <si>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</si>
  <si>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</si>
  <si>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</si>
  <si>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</si>
  <si>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</si>
  <si>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</si>
  <si>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</si>
  <si>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</si>
  <si>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</si>
  <si>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</si>
  <si>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</si>
  <si>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</si>
  <si>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</si>
  <si>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</si>
  <si>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</si>
  <si>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</si>
  <si>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</si>
  <si>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</si>
  <si>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</si>
  <si>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</si>
  <si>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</si>
  <si>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</si>
  <si>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</si>
  <si>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</si>
  <si>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</si>
  <si>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</si>
  <si>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</si>
  <si>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</si>
  <si>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</si>
  <si>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</si>
  <si>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</si>
  <si>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</si>
  <si>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</si>
  <si>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</si>
  <si>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</si>
  <si>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</si>
  <si>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</si>
  <si>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</si>
  <si>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</si>
  <si>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</si>
  <si>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</si>
  <si>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</si>
  <si>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</si>
  <si>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</si>
  <si>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</si>
  <si>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</si>
  <si>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</si>
  <si>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</si>
  <si>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</si>
  <si>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</si>
  <si>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</si>
  <si>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</si>
  <si>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</si>
  <si>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</si>
  <si>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</si>
  <si>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</si>
  <si>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</si>
  <si>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</si>
  <si>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</si>
  <si>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</si>
  <si>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</si>
  <si>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</si>
  <si>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</si>
  <si>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</si>
  <si>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</si>
  <si>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</si>
  <si>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</si>
  <si>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C</t>
  </si>
  <si>
    <t>M</t>
  </si>
  <si>
    <t xml:space="preserve"> </t>
  </si>
  <si>
    <t>Ponudnik:_______________________________________________, ki oddajamo ponudbo za javno naročilo:</t>
  </si>
  <si>
    <t>LPT-30/18 Nakup drobnega električnega materiala in sijalk, sklop št. 1: Drobni električni material, prilagamo</t>
  </si>
  <si>
    <t>_____________________________________</t>
  </si>
  <si>
    <t>Dušilka 18W 3/4 elektr. HF-S sij.T8</t>
  </si>
  <si>
    <t>Dušilka 55W 1xQuicktr. QTP-Dl sij.DL/DF</t>
  </si>
  <si>
    <t>Dušilka 55W 2xQuicktr. QTP-DL sij.DL/DF</t>
  </si>
  <si>
    <t>Okov E27 signalni dajalec</t>
  </si>
  <si>
    <t>Okov E40 porcelan</t>
  </si>
  <si>
    <t>Okov G4 za halogen žarnico</t>
  </si>
  <si>
    <t xml:space="preserve">Podnožje za TC sijalke tip 28500 G13 </t>
  </si>
  <si>
    <t>Podnožje za TC sijalke tip 28600 G13+st</t>
  </si>
  <si>
    <t>Podnožje za TC sijalke tip 47900 G13/T8</t>
  </si>
  <si>
    <t>Podnožje za TC sijalke tip 47920 G13/T8</t>
  </si>
  <si>
    <t>Reflektor 30W LED + senzor</t>
  </si>
  <si>
    <t>Sijalka 11W varčna 2G7 4pin</t>
  </si>
  <si>
    <t>Sijalka 11W varčna G23-2pin</t>
  </si>
  <si>
    <t>Sijalka 15W/840 26mm coolwh. G13 T8</t>
  </si>
  <si>
    <t>Sijalka 18W/840 varčna G24q-4pin</t>
  </si>
  <si>
    <t>Sijalka 30W/76 natura 26 mm G13 T8</t>
  </si>
  <si>
    <t>Sijalka 30W/840 Lumilux Coolwhite G13 T8</t>
  </si>
  <si>
    <t>Sijalka 35W/930 MeHg CDM-Tmini PGJ5</t>
  </si>
  <si>
    <t>Sijalka 49W/840 Lumilux FQ 16mm/T5</t>
  </si>
  <si>
    <t>Sijalka 4W fluo TL 4W/10 BL (15x136) G5</t>
  </si>
  <si>
    <t>Sijalka 54W LumiluxFQ/865 Daylight G5 T5</t>
  </si>
  <si>
    <t>Sijalka 55W/840 Dulux L 4-pin 2G11</t>
  </si>
  <si>
    <t>Sijalka 75W semaforska E27</t>
  </si>
  <si>
    <t>Sijalka 7W S varčna dulux G23 2-pin</t>
  </si>
  <si>
    <t>Sijalka 8W fluo Cool White G5</t>
  </si>
  <si>
    <t>Starter 4W-22W za sijalke fluo</t>
  </si>
  <si>
    <t xml:space="preserve">Starter 4W-80W za sijalke fluo </t>
  </si>
  <si>
    <t>Svetilka 2x36W EVG PC IP65</t>
  </si>
  <si>
    <t>Svetilka 2x58W EVG PC IP65</t>
  </si>
  <si>
    <t>Svetilka 2x18W EVG PC IP65</t>
  </si>
  <si>
    <t>Svetilka 1x36W EVG PC IP65</t>
  </si>
  <si>
    <t>Svetilka 1x58W EVG PC IP65</t>
  </si>
  <si>
    <t>Svetilka 1x18W EVG PC IP65</t>
  </si>
  <si>
    <t>Reflektor 10W LED s senzorjem</t>
  </si>
  <si>
    <t>Reflektor 20W LED s senzorjem</t>
  </si>
  <si>
    <t>Reflektor 30W LED s senzorjem</t>
  </si>
  <si>
    <t>Svetilka NEXI150-3H-AT GH zasilna komplet</t>
  </si>
  <si>
    <t xml:space="preserve">Svetilka NEXI150-3H-AT GH zasilna </t>
  </si>
  <si>
    <t xml:space="preserve">Svetilka LED zasilna </t>
  </si>
  <si>
    <t>LED Trak 14,4W/m 3000K IP65</t>
  </si>
  <si>
    <t>Žarnica 120W reflektorska/114,2/ R7s</t>
  </si>
  <si>
    <t xml:space="preserve">Žarnica 120W reflektorska/74,9mm/ R7s </t>
  </si>
  <si>
    <t>Žarnica 14W/840 FH T5</t>
  </si>
  <si>
    <t>Žarnica 20W Hg-12V Decostar 51S 44860WFL</t>
  </si>
  <si>
    <t>Žarnica 35W Hg-12V Decostar 51S 44865WFL</t>
  </si>
  <si>
    <t>Žarnica 50W 10V Hg PKX 22s</t>
  </si>
  <si>
    <t>Žarnica LED A60 10W Coolwhit E27 1000lm</t>
  </si>
  <si>
    <t>______________________________________</t>
  </si>
  <si>
    <t>LPT-30/18 Nakup drobnega električnega materiala in sijalk, sklop št. 2: Sijalke, prilagamo</t>
  </si>
  <si>
    <t xml:space="preserve">Dušilka 11W predstikalna za G23 </t>
  </si>
  <si>
    <t>Dušilka 1x18W konv. LN 18.131 sij.T8</t>
  </si>
  <si>
    <t>Dušilka 250W Na-MeHg 3A</t>
  </si>
  <si>
    <t>Dušilka 1x26W-42W EVG TC-DEL TC-TEL</t>
  </si>
  <si>
    <t>Dušilka 2x26W-42W EVG TC-DEL TC-TEL</t>
  </si>
  <si>
    <t>Dušilka 1x30W stand.DW 5330 sij.T8</t>
  </si>
  <si>
    <t>Dušilka 1x36W stand.LN 36.149 sij.T8/T12</t>
  </si>
  <si>
    <t>Dušilka 400W predstikalna 4,45A</t>
  </si>
  <si>
    <t>Dušilka 1x58W fluo konvencionalna</t>
  </si>
  <si>
    <t>Dušilka 2x58W elektronska</t>
  </si>
  <si>
    <t>Pretvornik LED 12V 36W - 3A  IP20</t>
  </si>
  <si>
    <t>Pretvornik LED 12V 60W – 5A IP20</t>
  </si>
  <si>
    <t>Pretvornik LED 12V 150W 12A  IP20</t>
  </si>
  <si>
    <t xml:space="preserve">Reflektor 250W MH-HID </t>
  </si>
  <si>
    <t>Sijalka 10W fluo T8 330mm</t>
  </si>
  <si>
    <t>Sijalka 11W/600lm varčna E27</t>
  </si>
  <si>
    <t>Sijalka LED A60 12,5W (100W – 1500lm) 2700k E27</t>
  </si>
  <si>
    <t>Sijalka 12W varčna 650lm E14</t>
  </si>
  <si>
    <t>Sijalka 13W/840 varčna G24d-1 2pin</t>
  </si>
  <si>
    <t>Sijalka LED A60 12,5W (100W – 1500lm) 4000K E27</t>
  </si>
  <si>
    <t>Sijalka 14W/825 varčna 800lm E27</t>
  </si>
  <si>
    <t>Sijalka 18W CFL 2G11 4000K</t>
  </si>
  <si>
    <t>Sijalka 18W CLF GX24d-2 4000K</t>
  </si>
  <si>
    <t xml:space="preserve">Sijalka 18W fluo T8 Coolwhite G13 </t>
  </si>
  <si>
    <t>Sijalka LED tube EM 1200mm Coolwhite G13 T8</t>
  </si>
  <si>
    <t>Sijalka 250W VTNa Vialox-SON E40</t>
  </si>
  <si>
    <t>Sijalka 26 W/840 varčna G24q-3 4-pin</t>
  </si>
  <si>
    <t>Sijalka 26W varčna G24d-2pin</t>
  </si>
  <si>
    <t>Sijalka 26W/840 varčna G24q-4pin</t>
  </si>
  <si>
    <t>Sijalka halogen Classic A55 28W E27</t>
  </si>
  <si>
    <t>Sijalka 36W CFL 2G11 4000K</t>
  </si>
  <si>
    <t xml:space="preserve">Sijalka 36W fluo T8 Coolwhite G13 </t>
  </si>
  <si>
    <t>Sijalka LED bučka 5,5W LED 27K P45 FR E27</t>
  </si>
  <si>
    <t>Sijalka LED svečka 4W LED 840 E14 250m</t>
  </si>
  <si>
    <t>Sijalka LED GX53 460Lm</t>
  </si>
  <si>
    <t>Sijalka halogen Classic A55 57W E27</t>
  </si>
  <si>
    <t xml:space="preserve">Sijalka 58W fluo T8 Coolwhite G13 </t>
  </si>
  <si>
    <t>Sijalka LED tube EM 1500mm Coolwhite G13 T8</t>
  </si>
  <si>
    <t>Sijalka LED 5W GU10 840 36D 380lm</t>
  </si>
  <si>
    <t>Sijalka LED 7,5W LED 3000k E27 800lm</t>
  </si>
  <si>
    <t>Sijalka halogen Classic A55 77W E27</t>
  </si>
  <si>
    <t>Svetilka 100W ladijska E27</t>
  </si>
  <si>
    <t xml:space="preserve">Svetilka nadgradna okrogla LED 12W 800lm </t>
  </si>
  <si>
    <t>Žarnica LED svečka B35 5,5W 840  E14 455lm</t>
  </si>
  <si>
    <t>Žarnica 5W 12V G4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</si>
</sst>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[$EUR]"/>
    <numFmt numFmtId="173" formatCode="#,##0.00\ _S_I_T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5"/>
      <color indexed="62"/>
      <name val="Calibri"/>
      <family val="2"/>
    </font>
    <font>
      <sz val="11"/>
      <color indexed="8"/>
      <name val="Tahoma"/>
      <family val="2"/>
    </font>
    <font>
      <b/>
      <i/>
      <sz val="11"/>
      <color indexed="8"/>
      <name val="Tahoma"/>
      <family val="2"/>
    </font>
    <font>
      <sz val="11"/>
      <name val="Tahoma"/>
      <family val="2"/>
    </font>
    <font>
      <b/>
      <sz val="11"/>
      <color indexed="53"/>
      <name val="Tahoma"/>
      <family val="2"/>
    </font>
    <font>
      <sz val="11"/>
      <color indexed="53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1"/>
      <color theme="9" tint="-0.24997000396251678"/>
      <name val="Tahoma"/>
      <family val="2"/>
    </font>
    <font>
      <sz val="11"/>
      <color theme="1"/>
      <name val="Tahoma"/>
      <family val="2"/>
    </font>
    <font>
      <sz val="11"/>
      <color theme="9" tint="-0.24997000396251678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>
      <alignment/>
      <protection/>
    </xf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23" borderId="6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9" fillId="0" borderId="7" applyNumberFormat="0" applyFill="0" applyAlignment="0" applyProtection="0"/>
    <xf numFmtId="0" fontId="40" fillId="30" borderId="8" applyNumberFormat="0" applyAlignment="0" applyProtection="0"/>
    <xf numFmtId="0" fontId="41" fillId="21" borderId="9" applyNumberFormat="0" applyAlignment="0" applyProtection="0"/>
    <xf numFmtId="0" fontId="42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9" applyNumberFormat="0" applyAlignment="0" applyProtection="0"/>
    <xf numFmtId="0" fontId="44" fillId="0" borderId="10" applyNumberFormat="0" applyFill="0" applyAlignment="0" applyProtection="0"/>
  </cellStyleXfs>
  <cellXfs count="100">
    <xf numFmtId="0" fontId="0" fillId="0" borderId="0" xfId="0" applyFont="1" applyAlignment="1">
      <alignment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 applyProtection="1">
      <alignment horizontal="right"/>
      <protection/>
    </xf>
    <xf numFmtId="4" fontId="4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5" fillId="0" borderId="0" xfId="0" applyFont="1" applyFill="1" applyBorder="1" applyAlignment="1" applyProtection="1">
      <alignment horizontal="right"/>
      <protection locked="0"/>
    </xf>
    <xf numFmtId="4" fontId="45" fillId="0" borderId="0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4" fontId="4" fillId="7" borderId="11" xfId="0" applyNumberFormat="1" applyFont="1" applyFill="1" applyBorder="1" applyAlignment="1" applyProtection="1">
      <alignment horizontal="center"/>
      <protection locked="0"/>
    </xf>
    <xf numFmtId="4" fontId="46" fillId="0" borderId="0" xfId="0" applyNumberFormat="1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0" fontId="46" fillId="0" borderId="0" xfId="0" applyFont="1" applyAlignment="1" applyProtection="1">
      <alignment/>
      <protection locked="0"/>
    </xf>
    <xf numFmtId="4" fontId="46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" fontId="46" fillId="0" borderId="0" xfId="0" applyNumberFormat="1" applyFont="1" applyBorder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4" fontId="45" fillId="0" borderId="12" xfId="0" applyNumberFormat="1" applyFont="1" applyFill="1" applyBorder="1" applyAlignment="1" applyProtection="1">
      <alignment horizont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 locked="0"/>
    </xf>
    <xf numFmtId="0" fontId="46" fillId="0" borderId="0" xfId="0" applyFont="1" applyBorder="1" applyAlignment="1" applyProtection="1">
      <alignment horizontal="center" vertical="center"/>
      <protection locked="0"/>
    </xf>
    <xf numFmtId="0" fontId="46" fillId="0" borderId="0" xfId="0" applyFont="1" applyBorder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4" fontId="4" fillId="33" borderId="11" xfId="0" applyNumberFormat="1" applyFont="1" applyFill="1" applyBorder="1" applyAlignment="1" applyProtection="1">
      <alignment horizontal="center" vertical="center" wrapText="1"/>
      <protection/>
    </xf>
    <xf numFmtId="4" fontId="47" fillId="0" borderId="0" xfId="0" applyNumberFormat="1" applyFont="1" applyFill="1" applyBorder="1" applyAlignment="1" applyProtection="1">
      <alignment/>
      <protection/>
    </xf>
    <xf numFmtId="4" fontId="45" fillId="0" borderId="0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 horizontal="center" vertical="top" wrapText="1"/>
      <protection locked="0"/>
    </xf>
    <xf numFmtId="4" fontId="6" fillId="7" borderId="11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right" vertical="top" wrapText="1"/>
      <protection/>
    </xf>
    <xf numFmtId="0" fontId="4" fillId="0" borderId="13" xfId="0" applyFont="1" applyBorder="1" applyAlignment="1" applyProtection="1">
      <alignment vertical="top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46" fillId="0" borderId="15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 horizontal="center"/>
      <protection/>
    </xf>
    <xf numFmtId="4" fontId="4" fillId="7" borderId="16" xfId="0" applyNumberFormat="1" applyFont="1" applyFill="1" applyBorder="1" applyAlignment="1" applyProtection="1">
      <alignment horizontal="center"/>
      <protection locked="0"/>
    </xf>
    <xf numFmtId="4" fontId="4" fillId="0" borderId="0" xfId="43" applyNumberFormat="1" applyFont="1" applyAlignment="1" applyProtection="1">
      <alignment horizontal="center" vertical="center"/>
      <protection/>
    </xf>
    <xf numFmtId="0" fontId="4" fillId="0" borderId="0" xfId="43" applyFont="1" applyAlignment="1" applyProtection="1">
      <alignment horizontal="center" vertical="center"/>
      <protection/>
    </xf>
    <xf numFmtId="0" fontId="4" fillId="0" borderId="0" xfId="43" applyFont="1" applyBorder="1" applyAlignment="1" applyProtection="1">
      <alignment horizontal="center" vertical="center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Protection="1">
      <alignment/>
      <protection/>
    </xf>
    <xf numFmtId="0" fontId="4" fillId="0" borderId="0" xfId="43" applyFont="1" applyBorder="1" applyAlignment="1" applyProtection="1">
      <alignment horizontal="center" vertical="center"/>
      <protection locked="0"/>
    </xf>
    <xf numFmtId="0" fontId="4" fillId="34" borderId="17" xfId="43" applyFont="1" applyFill="1" applyBorder="1" applyAlignment="1" applyProtection="1">
      <alignment horizontal="center" vertical="center" wrapText="1"/>
      <protection/>
    </xf>
    <xf numFmtId="4" fontId="4" fillId="34" borderId="17" xfId="43" applyNumberFormat="1" applyFont="1" applyFill="1" applyBorder="1" applyAlignment="1" applyProtection="1">
      <alignment horizontal="center" vertical="center" wrapText="1"/>
      <protection/>
    </xf>
    <xf numFmtId="4" fontId="6" fillId="0" borderId="17" xfId="43" applyNumberFormat="1" applyFont="1" applyBorder="1" applyAlignment="1" applyProtection="1">
      <alignment horizontal="center" vertical="center"/>
      <protection/>
    </xf>
    <xf numFmtId="0" fontId="7" fillId="0" borderId="0" xfId="43" applyFont="1" applyFill="1" applyBorder="1" applyAlignment="1" applyProtection="1">
      <alignment horizontal="right"/>
      <protection/>
    </xf>
    <xf numFmtId="0" fontId="8" fillId="0" borderId="0" xfId="43" applyFont="1" applyFill="1" applyBorder="1" applyAlignment="1" applyProtection="1">
      <alignment/>
      <protection/>
    </xf>
    <xf numFmtId="0" fontId="8" fillId="0" borderId="0" xfId="43" applyFont="1" applyFill="1" applyBorder="1" applyAlignment="1" applyProtection="1">
      <alignment horizontal="center" vertical="center"/>
      <protection/>
    </xf>
    <xf numFmtId="4" fontId="8" fillId="0" borderId="0" xfId="43" applyNumberFormat="1" applyFont="1" applyFill="1" applyBorder="1" applyAlignment="1" applyProtection="1">
      <alignment horizontal="center" vertical="center"/>
      <protection/>
    </xf>
    <xf numFmtId="4" fontId="7" fillId="0" borderId="0" xfId="43" applyNumberFormat="1" applyFont="1" applyFill="1" applyBorder="1" applyAlignment="1" applyProtection="1">
      <alignment horizontal="center" vertical="center"/>
      <protection/>
    </xf>
    <xf numFmtId="0" fontId="7" fillId="0" borderId="0" xfId="43" applyFont="1" applyFill="1" applyBorder="1" applyAlignment="1" applyProtection="1">
      <alignment horizontal="right"/>
      <protection locked="0"/>
    </xf>
    <xf numFmtId="0" fontId="6" fillId="0" borderId="0" xfId="43" applyFont="1" applyFill="1" applyBorder="1" applyAlignment="1" applyProtection="1">
      <alignment/>
      <protection locked="0"/>
    </xf>
    <xf numFmtId="0" fontId="8" fillId="0" borderId="0" xfId="43" applyFont="1" applyFill="1" applyBorder="1" applyAlignment="1" applyProtection="1">
      <alignment horizontal="center" vertical="center"/>
      <protection locked="0"/>
    </xf>
    <xf numFmtId="4" fontId="7" fillId="0" borderId="0" xfId="43" applyNumberFormat="1" applyFont="1" applyFill="1" applyBorder="1" applyAlignment="1" applyProtection="1">
      <alignment horizontal="center" vertical="center"/>
      <protection locked="0"/>
    </xf>
    <xf numFmtId="4" fontId="4" fillId="0" borderId="0" xfId="43" applyNumberFormat="1" applyFont="1" applyBorder="1" applyAlignment="1" applyProtection="1">
      <alignment horizontal="center" vertical="center" wrapText="1"/>
      <protection locked="0"/>
    </xf>
    <xf numFmtId="0" fontId="4" fillId="0" borderId="0" xfId="43" applyFont="1" applyBorder="1" applyAlignment="1" applyProtection="1">
      <alignment horizontal="center" vertical="center" wrapText="1"/>
      <protection locked="0"/>
    </xf>
    <xf numFmtId="0" fontId="6" fillId="0" borderId="18" xfId="43" applyFont="1" applyBorder="1" applyAlignment="1" applyProtection="1">
      <alignment/>
      <protection/>
    </xf>
    <xf numFmtId="0" fontId="6" fillId="0" borderId="18" xfId="43" applyFont="1" applyBorder="1" applyProtection="1">
      <alignment/>
      <protection/>
    </xf>
    <xf numFmtId="0" fontId="4" fillId="34" borderId="19" xfId="43" applyFont="1" applyFill="1" applyBorder="1" applyAlignment="1" applyProtection="1">
      <alignment horizontal="center" vertical="center" wrapText="1"/>
      <protection/>
    </xf>
    <xf numFmtId="4" fontId="4" fillId="35" borderId="17" xfId="43" applyNumberFormat="1" applyFont="1" applyFill="1" applyBorder="1" applyAlignment="1" applyProtection="1">
      <alignment horizontal="center" vertical="center"/>
      <protection locked="0"/>
    </xf>
    <xf numFmtId="4" fontId="4" fillId="0" borderId="12" xfId="43" applyNumberFormat="1" applyFont="1" applyBorder="1" applyAlignment="1" applyProtection="1">
      <alignment horizontal="center" vertical="center"/>
      <protection/>
    </xf>
    <xf numFmtId="0" fontId="6" fillId="0" borderId="20" xfId="43" applyFont="1" applyBorder="1" applyAlignment="1" applyProtection="1">
      <alignment/>
      <protection/>
    </xf>
    <xf numFmtId="4" fontId="6" fillId="0" borderId="21" xfId="43" applyNumberFormat="1" applyFont="1" applyBorder="1" applyAlignment="1" applyProtection="1">
      <alignment horizontal="center" vertical="center"/>
      <protection/>
    </xf>
    <xf numFmtId="4" fontId="4" fillId="35" borderId="21" xfId="43" applyNumberFormat="1" applyFont="1" applyFill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right"/>
      <protection/>
    </xf>
    <xf numFmtId="0" fontId="45" fillId="0" borderId="22" xfId="0" applyFont="1" applyFill="1" applyBorder="1" applyAlignment="1" applyProtection="1">
      <alignment horizontal="right"/>
      <protection/>
    </xf>
    <xf numFmtId="0" fontId="47" fillId="0" borderId="23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justify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justify"/>
      <protection locked="0"/>
    </xf>
    <xf numFmtId="0" fontId="4" fillId="0" borderId="0" xfId="43" applyFont="1" applyBorder="1" applyProtection="1">
      <alignment/>
      <protection locked="0"/>
    </xf>
    <xf numFmtId="2" fontId="4" fillId="0" borderId="12" xfId="43" applyNumberFormat="1" applyFont="1" applyBorder="1" applyAlignment="1" applyProtection="1">
      <alignment horizontal="right"/>
      <protection/>
    </xf>
    <xf numFmtId="0" fontId="6" fillId="0" borderId="11" xfId="43" applyFont="1" applyBorder="1" applyProtection="1">
      <alignment/>
      <protection/>
    </xf>
    <xf numFmtId="0" fontId="6" fillId="0" borderId="24" xfId="43" applyFont="1" applyBorder="1" applyAlignment="1" applyProtection="1">
      <alignment horizontal="center" vertical="center"/>
      <protection/>
    </xf>
    <xf numFmtId="0" fontId="6" fillId="0" borderId="17" xfId="43" applyFont="1" applyBorder="1" applyAlignment="1" applyProtection="1">
      <alignment horizontal="center" vertical="center"/>
      <protection/>
    </xf>
    <xf numFmtId="0" fontId="6" fillId="0" borderId="11" xfId="34" applyFont="1" applyBorder="1" applyProtection="1">
      <alignment/>
      <protection/>
    </xf>
    <xf numFmtId="0" fontId="6" fillId="36" borderId="11" xfId="34" applyFont="1" applyFill="1" applyBorder="1" applyProtection="1">
      <alignment/>
      <protection/>
    </xf>
    <xf numFmtId="0" fontId="6" fillId="37" borderId="11" xfId="43" applyFont="1" applyFill="1" applyBorder="1" applyProtection="1">
      <alignment/>
      <protection/>
    </xf>
    <xf numFmtId="0" fontId="6" fillId="0" borderId="16" xfId="34" applyFont="1" applyBorder="1" applyProtection="1">
      <alignment/>
      <protection/>
    </xf>
    <xf numFmtId="0" fontId="6" fillId="0" borderId="25" xfId="43" applyFont="1" applyBorder="1" applyAlignment="1" applyProtection="1">
      <alignment horizontal="center" vertical="center"/>
      <protection/>
    </xf>
    <xf numFmtId="0" fontId="6" fillId="0" borderId="21" xfId="43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4" fontId="6" fillId="35" borderId="17" xfId="43" applyNumberFormat="1" applyFont="1" applyFill="1" applyBorder="1" applyAlignment="1" applyProtection="1">
      <alignment horizontal="center" vertical="center"/>
      <protection locked="0"/>
    </xf>
    <xf numFmtId="4" fontId="6" fillId="35" borderId="21" xfId="43" applyNumberFormat="1" applyFont="1" applyFill="1" applyBorder="1" applyAlignment="1" applyProtection="1">
      <alignment horizontal="center" vertical="center"/>
      <protection locked="0"/>
    </xf>
    <xf numFmtId="0" fontId="4" fillId="0" borderId="0" xfId="43" applyFont="1" applyProtection="1">
      <alignment/>
      <protection locked="0"/>
    </xf>
    <xf numFmtId="0" fontId="4" fillId="0" borderId="0" xfId="43" applyFont="1" applyAlignment="1" applyProtection="1">
      <alignment horizontal="center" vertical="center"/>
      <protection locked="0"/>
    </xf>
    <xf numFmtId="4" fontId="4" fillId="0" borderId="0" xfId="43" applyNumberFormat="1" applyFont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4" fontId="6" fillId="7" borderId="16" xfId="0" applyNumberFormat="1" applyFont="1" applyFill="1" applyBorder="1" applyAlignment="1" applyProtection="1">
      <alignment horizontal="center"/>
      <protection locked="0"/>
    </xf>
    <xf numFmtId="4" fontId="46" fillId="0" borderId="0" xfId="0" applyNumberFormat="1" applyFont="1" applyBorder="1" applyAlignment="1" applyProtection="1">
      <alignment/>
      <protection locked="0"/>
    </xf>
  </cellXfs>
  <cellStyles count="5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Excel Built-in Normal" xfId="34"/>
    <cellStyle name="Hyperlink" xfId="35"/>
    <cellStyle name="Izhod" xfId="36"/>
    <cellStyle name="Naslov" xfId="37"/>
    <cellStyle name="Naslov 1" xfId="38"/>
    <cellStyle name="Naslov 1 1" xfId="39"/>
    <cellStyle name="Naslov 2" xfId="40"/>
    <cellStyle name="Naslov 3" xfId="41"/>
    <cellStyle name="Naslov 4" xfId="42"/>
    <cellStyle name="Navadno 2" xfId="43"/>
    <cellStyle name="Nevtralno" xfId="44"/>
    <cellStyle name="Followed Hyperlink" xfId="45"/>
    <cellStyle name="Percent" xfId="46"/>
    <cellStyle name="Opomba" xfId="47"/>
    <cellStyle name="Opozorilo" xfId="48"/>
    <cellStyle name="Pojasnjevalno besedilo" xfId="49"/>
    <cellStyle name="Poudarek1" xfId="50"/>
    <cellStyle name="Poudarek2" xfId="51"/>
    <cellStyle name="Poudarek3" xfId="52"/>
    <cellStyle name="Poudarek4" xfId="53"/>
    <cellStyle name="Poudarek5" xfId="54"/>
    <cellStyle name="Poudarek6" xfId="55"/>
    <cellStyle name="Povezana celica" xfId="56"/>
    <cellStyle name="Preveri celico" xfId="57"/>
    <cellStyle name="Računanje" xfId="58"/>
    <cellStyle name="Slabo" xfId="59"/>
    <cellStyle name="Currency" xfId="60"/>
    <cellStyle name="Currency [0]" xfId="61"/>
    <cellStyle name="Comma" xfId="62"/>
    <cellStyle name="Comma [0]" xfId="63"/>
    <cellStyle name="Vnos" xfId="64"/>
    <cellStyle name="Vsot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R870"/>
  <sheetViews>
    <sheetView workbookViewId="0" topLeftCell="A1">
      <selection activeCell="B5" sqref="B5:F5"/>
    </sheetView>
  </sheetViews>
  <sheetFormatPr defaultColWidth="9.140625" defaultRowHeight="15"/>
  <cols>
    <col min="1" max="1" width="1.57421875" style="10" customWidth="1"/>
    <col min="2" max="2" width="4.8515625" style="10" customWidth="1"/>
    <col min="3" max="3" width="60.00390625" style="10" customWidth="1"/>
    <col min="4" max="4" width="8.28125" style="20" customWidth="1"/>
    <col min="5" max="5" width="9.140625" style="20" customWidth="1"/>
    <col min="6" max="6" width="12.28125" style="9" customWidth="1"/>
    <col min="7" max="7" width="15.28125" style="10" customWidth="1"/>
    <col min="8" max="8" width="21.8515625" style="10" customWidth="1"/>
    <col min="9" max="9" width="22.57421875" style="10" customWidth="1"/>
    <col min="10" max="16384" width="9.140625" style="10" customWidth="1"/>
  </cols>
  <sheetData>
    <row r="2" spans="2:18" ht="15.75" customHeight="1">
      <c r="B2" s="35" t="s">
        <v>0</v>
      </c>
      <c r="C2" s="36" t="s">
        <v>32</v>
      </c>
      <c r="D2" s="37" t="s">
        <v>960</v>
      </c>
      <c r="E2" s="37"/>
      <c r="F2" s="38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9:18" ht="10.5" customHeight="1"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2:18" ht="21" customHeight="1">
      <c r="B4" s="75" t="s">
        <v>961</v>
      </c>
      <c r="C4" s="75"/>
      <c r="D4" s="75"/>
      <c r="E4" s="75"/>
      <c r="F4" s="75"/>
      <c r="G4" s="75"/>
      <c r="H4" s="12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18" ht="10.5" customHeight="1">
      <c r="B5" s="76"/>
      <c r="C5" s="76"/>
      <c r="D5" s="76"/>
      <c r="E5" s="76"/>
      <c r="F5" s="76"/>
      <c r="G5" s="12"/>
      <c r="H5" s="12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2:18" ht="15">
      <c r="B6" s="78" t="s">
        <v>962</v>
      </c>
      <c r="C6" s="78"/>
      <c r="D6" s="78"/>
      <c r="E6" s="78"/>
      <c r="F6" s="78"/>
      <c r="G6" s="78"/>
      <c r="H6" s="90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2:18" ht="8.25" customHeight="1">
      <c r="B7" s="12"/>
      <c r="C7" s="12"/>
      <c r="D7" s="21"/>
      <c r="E7" s="22"/>
      <c r="F7" s="13"/>
      <c r="G7" s="12"/>
      <c r="H7" s="12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2:18" ht="14.25">
      <c r="B8" s="77" t="s">
        <v>33</v>
      </c>
      <c r="C8" s="77"/>
      <c r="D8" s="21"/>
      <c r="E8" s="21"/>
      <c r="F8" s="13"/>
      <c r="G8" s="12"/>
      <c r="H8" s="12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2:18" ht="14.25">
      <c r="B9" s="14"/>
      <c r="C9" s="15"/>
      <c r="D9" s="23"/>
      <c r="E9" s="23"/>
      <c r="F9" s="16"/>
      <c r="G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2:18" ht="42.75">
      <c r="B10" s="1"/>
      <c r="C10" s="1" t="s">
        <v>1</v>
      </c>
      <c r="D10" s="1" t="s">
        <v>2</v>
      </c>
      <c r="E10" s="1" t="s">
        <v>28</v>
      </c>
      <c r="F10" s="27" t="s">
        <v>30</v>
      </c>
      <c r="G10" s="1" t="s">
        <v>31</v>
      </c>
      <c r="H10" s="1" t="s">
        <v>34</v>
      </c>
      <c r="I10" s="1" t="s">
        <v>35</v>
      </c>
      <c r="J10" s="11"/>
      <c r="K10" s="11"/>
      <c r="L10" s="11"/>
      <c r="M10" s="11"/>
      <c r="N10" s="11"/>
      <c r="O10" s="11"/>
      <c r="P10" s="11"/>
      <c r="Q10" s="11"/>
      <c r="R10" s="11"/>
    </row>
    <row r="11" spans="2:18" ht="14.25">
      <c r="B11" s="32" t="s">
        <v>3</v>
      </c>
      <c r="C11" s="33" t="s">
        <v>187</v>
      </c>
      <c r="D11" s="96" t="s">
        <v>140</v>
      </c>
      <c r="E11" s="96">
        <v>10</v>
      </c>
      <c r="F11" s="31"/>
      <c r="G11" s="34">
        <f>E11*F11</f>
        <v>0</v>
      </c>
      <c r="H11" s="8"/>
      <c r="I11" s="8"/>
      <c r="J11" s="11"/>
      <c r="K11" s="11"/>
      <c r="L11" s="11"/>
      <c r="M11" s="11"/>
      <c r="N11" s="11"/>
      <c r="O11" s="11"/>
      <c r="P11" s="11"/>
      <c r="Q11" s="11"/>
      <c r="R11" s="11"/>
    </row>
    <row r="12" spans="2:18" ht="14.25">
      <c r="B12" s="33" t="s">
        <v>4</v>
      </c>
      <c r="C12" s="33" t="s">
        <v>188</v>
      </c>
      <c r="D12" s="96" t="s">
        <v>140</v>
      </c>
      <c r="E12" s="96">
        <v>10</v>
      </c>
      <c r="F12" s="31"/>
      <c r="G12" s="34">
        <f>E12*F12</f>
        <v>0</v>
      </c>
      <c r="H12" s="8"/>
      <c r="I12" s="8"/>
      <c r="J12" s="11"/>
      <c r="K12" s="11"/>
      <c r="L12" s="11"/>
      <c r="M12" s="11"/>
      <c r="N12" s="11"/>
      <c r="O12" s="11"/>
      <c r="P12" s="11"/>
      <c r="Q12" s="11"/>
      <c r="R12" s="11"/>
    </row>
    <row r="13" spans="2:18" ht="14.25">
      <c r="B13" s="32" t="s">
        <v>5</v>
      </c>
      <c r="C13" s="33" t="s">
        <v>189</v>
      </c>
      <c r="D13" s="96" t="s">
        <v>140</v>
      </c>
      <c r="E13" s="96">
        <v>10</v>
      </c>
      <c r="F13" s="31"/>
      <c r="G13" s="34">
        <f aca="true" t="shared" si="0" ref="G13:G76">E13*F13</f>
        <v>0</v>
      </c>
      <c r="H13" s="8"/>
      <c r="I13" s="8"/>
      <c r="J13" s="11"/>
      <c r="K13" s="11"/>
      <c r="L13" s="11"/>
      <c r="M13" s="11"/>
      <c r="N13" s="11"/>
      <c r="O13" s="11"/>
      <c r="P13" s="11"/>
      <c r="Q13" s="11"/>
      <c r="R13" s="11"/>
    </row>
    <row r="14" spans="2:18" ht="14.25">
      <c r="B14" s="33" t="s">
        <v>6</v>
      </c>
      <c r="C14" s="33" t="s">
        <v>190</v>
      </c>
      <c r="D14" s="96" t="s">
        <v>140</v>
      </c>
      <c r="E14" s="96">
        <v>10</v>
      </c>
      <c r="F14" s="31"/>
      <c r="G14" s="34">
        <f t="shared" si="0"/>
        <v>0</v>
      </c>
      <c r="H14" s="8"/>
      <c r="I14" s="8"/>
      <c r="J14" s="11"/>
      <c r="K14" s="11"/>
      <c r="L14" s="11"/>
      <c r="M14" s="11"/>
      <c r="N14" s="11"/>
      <c r="O14" s="11"/>
      <c r="P14" s="11"/>
      <c r="Q14" s="11"/>
      <c r="R14" s="11"/>
    </row>
    <row r="15" spans="2:18" ht="14.25">
      <c r="B15" s="32" t="s">
        <v>7</v>
      </c>
      <c r="C15" s="33" t="s">
        <v>191</v>
      </c>
      <c r="D15" s="96" t="s">
        <v>140</v>
      </c>
      <c r="E15" s="96">
        <v>5</v>
      </c>
      <c r="F15" s="31"/>
      <c r="G15" s="34">
        <f t="shared" si="0"/>
        <v>0</v>
      </c>
      <c r="H15" s="8"/>
      <c r="I15" s="8"/>
      <c r="J15" s="11"/>
      <c r="K15" s="11"/>
      <c r="L15" s="11"/>
      <c r="M15" s="11"/>
      <c r="N15" s="11"/>
      <c r="O15" s="11"/>
      <c r="P15" s="11"/>
      <c r="Q15" s="11"/>
      <c r="R15" s="11"/>
    </row>
    <row r="16" spans="2:18" ht="14.25">
      <c r="B16" s="33" t="s">
        <v>8</v>
      </c>
      <c r="C16" s="33" t="s">
        <v>192</v>
      </c>
      <c r="D16" s="96" t="s">
        <v>140</v>
      </c>
      <c r="E16" s="96">
        <v>5</v>
      </c>
      <c r="F16" s="31"/>
      <c r="G16" s="34">
        <f t="shared" si="0"/>
        <v>0</v>
      </c>
      <c r="H16" s="8"/>
      <c r="I16" s="8"/>
      <c r="J16" s="11"/>
      <c r="K16" s="11"/>
      <c r="L16" s="11"/>
      <c r="M16" s="11"/>
      <c r="N16" s="11"/>
      <c r="O16" s="11"/>
      <c r="P16" s="11"/>
      <c r="Q16" s="11"/>
      <c r="R16" s="11"/>
    </row>
    <row r="17" spans="2:18" ht="14.25">
      <c r="B17" s="32" t="s">
        <v>9</v>
      </c>
      <c r="C17" s="33" t="s">
        <v>193</v>
      </c>
      <c r="D17" s="96" t="s">
        <v>140</v>
      </c>
      <c r="E17" s="96">
        <v>10</v>
      </c>
      <c r="F17" s="31"/>
      <c r="G17" s="34">
        <f t="shared" si="0"/>
        <v>0</v>
      </c>
      <c r="H17" s="8"/>
      <c r="I17" s="8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4.25">
      <c r="B18" s="33" t="s">
        <v>10</v>
      </c>
      <c r="C18" s="33" t="s">
        <v>194</v>
      </c>
      <c r="D18" s="96" t="s">
        <v>140</v>
      </c>
      <c r="E18" s="96">
        <v>5</v>
      </c>
      <c r="F18" s="31"/>
      <c r="G18" s="34">
        <f t="shared" si="0"/>
        <v>0</v>
      </c>
      <c r="H18" s="8"/>
      <c r="I18" s="8"/>
      <c r="J18" s="11"/>
      <c r="K18" s="11"/>
      <c r="L18" s="11"/>
      <c r="M18" s="11"/>
      <c r="N18" s="11"/>
      <c r="O18" s="11"/>
      <c r="P18" s="11"/>
      <c r="Q18" s="11"/>
      <c r="R18" s="11"/>
    </row>
    <row r="19" spans="2:18" ht="14.25">
      <c r="B19" s="32" t="s">
        <v>11</v>
      </c>
      <c r="C19" s="33" t="s">
        <v>195</v>
      </c>
      <c r="D19" s="96" t="s">
        <v>140</v>
      </c>
      <c r="E19" s="96">
        <v>5</v>
      </c>
      <c r="F19" s="31"/>
      <c r="G19" s="34">
        <f t="shared" si="0"/>
        <v>0</v>
      </c>
      <c r="H19" s="8"/>
      <c r="I19" s="8"/>
      <c r="J19" s="11"/>
      <c r="K19" s="11"/>
      <c r="L19" s="11"/>
      <c r="M19" s="11"/>
      <c r="N19" s="11"/>
      <c r="O19" s="11"/>
      <c r="P19" s="11"/>
      <c r="Q19" s="11"/>
      <c r="R19" s="11"/>
    </row>
    <row r="20" spans="2:18" ht="14.25">
      <c r="B20" s="33" t="s">
        <v>12</v>
      </c>
      <c r="C20" s="33" t="s">
        <v>196</v>
      </c>
      <c r="D20" s="96" t="s">
        <v>140</v>
      </c>
      <c r="E20" s="96">
        <v>10</v>
      </c>
      <c r="F20" s="31"/>
      <c r="G20" s="34">
        <f t="shared" si="0"/>
        <v>0</v>
      </c>
      <c r="H20" s="8"/>
      <c r="I20" s="8"/>
      <c r="J20" s="11"/>
      <c r="K20" s="11"/>
      <c r="L20" s="11"/>
      <c r="M20" s="11"/>
      <c r="N20" s="11"/>
      <c r="O20" s="11"/>
      <c r="P20" s="11"/>
      <c r="Q20" s="11"/>
      <c r="R20" s="11"/>
    </row>
    <row r="21" spans="2:18" ht="14.25">
      <c r="B21" s="32" t="s">
        <v>13</v>
      </c>
      <c r="C21" s="33" t="s">
        <v>197</v>
      </c>
      <c r="D21" s="96" t="s">
        <v>140</v>
      </c>
      <c r="E21" s="96">
        <v>10</v>
      </c>
      <c r="F21" s="31"/>
      <c r="G21" s="34">
        <f t="shared" si="0"/>
        <v>0</v>
      </c>
      <c r="H21" s="8"/>
      <c r="I21" s="8"/>
      <c r="J21" s="11"/>
      <c r="K21" s="11"/>
      <c r="L21" s="11"/>
      <c r="M21" s="11"/>
      <c r="N21" s="11"/>
      <c r="O21" s="11"/>
      <c r="P21" s="11"/>
      <c r="Q21" s="11"/>
      <c r="R21" s="11"/>
    </row>
    <row r="22" spans="2:18" ht="14.25">
      <c r="B22" s="33" t="s">
        <v>14</v>
      </c>
      <c r="C22" s="33" t="s">
        <v>198</v>
      </c>
      <c r="D22" s="96" t="s">
        <v>140</v>
      </c>
      <c r="E22" s="96">
        <v>150</v>
      </c>
      <c r="F22" s="31"/>
      <c r="G22" s="34">
        <f t="shared" si="0"/>
        <v>0</v>
      </c>
      <c r="H22" s="8"/>
      <c r="I22" s="8"/>
      <c r="J22" s="11"/>
      <c r="K22" s="11"/>
      <c r="L22" s="11"/>
      <c r="M22" s="11"/>
      <c r="N22" s="11"/>
      <c r="O22" s="11"/>
      <c r="P22" s="11"/>
      <c r="Q22" s="11"/>
      <c r="R22" s="11"/>
    </row>
    <row r="23" spans="2:18" ht="14.25">
      <c r="B23" s="32" t="s">
        <v>15</v>
      </c>
      <c r="C23" s="33" t="s">
        <v>199</v>
      </c>
      <c r="D23" s="96" t="s">
        <v>140</v>
      </c>
      <c r="E23" s="96">
        <v>100</v>
      </c>
      <c r="F23" s="31"/>
      <c r="G23" s="34">
        <f t="shared" si="0"/>
        <v>0</v>
      </c>
      <c r="H23" s="8"/>
      <c r="I23" s="8"/>
      <c r="J23" s="11"/>
      <c r="K23" s="11"/>
      <c r="L23" s="11"/>
      <c r="M23" s="11"/>
      <c r="N23" s="11"/>
      <c r="O23" s="11"/>
      <c r="P23" s="11"/>
      <c r="Q23" s="11"/>
      <c r="R23" s="11"/>
    </row>
    <row r="24" spans="2:18" ht="14.25">
      <c r="B24" s="33" t="s">
        <v>16</v>
      </c>
      <c r="C24" s="33" t="s">
        <v>200</v>
      </c>
      <c r="D24" s="96" t="s">
        <v>140</v>
      </c>
      <c r="E24" s="96">
        <v>10</v>
      </c>
      <c r="F24" s="31"/>
      <c r="G24" s="34">
        <f t="shared" si="0"/>
        <v>0</v>
      </c>
      <c r="H24" s="8"/>
      <c r="I24" s="8"/>
      <c r="J24" s="11"/>
      <c r="K24" s="11"/>
      <c r="L24" s="11"/>
      <c r="M24" s="11"/>
      <c r="N24" s="11"/>
      <c r="O24" s="11"/>
      <c r="P24" s="11"/>
      <c r="Q24" s="11"/>
      <c r="R24" s="11"/>
    </row>
    <row r="25" spans="2:18" ht="14.25">
      <c r="B25" s="32" t="s">
        <v>17</v>
      </c>
      <c r="C25" s="33" t="s">
        <v>201</v>
      </c>
      <c r="D25" s="96" t="s">
        <v>140</v>
      </c>
      <c r="E25" s="96">
        <v>10</v>
      </c>
      <c r="F25" s="31"/>
      <c r="G25" s="34">
        <f t="shared" si="0"/>
        <v>0</v>
      </c>
      <c r="H25" s="8"/>
      <c r="I25" s="8"/>
      <c r="J25" s="11"/>
      <c r="K25" s="11"/>
      <c r="L25" s="11"/>
      <c r="M25" s="11"/>
      <c r="N25" s="11"/>
      <c r="O25" s="11"/>
      <c r="P25" s="11"/>
      <c r="Q25" s="11"/>
      <c r="R25" s="11"/>
    </row>
    <row r="26" spans="2:18" ht="14.25">
      <c r="B26" s="33" t="s">
        <v>18</v>
      </c>
      <c r="C26" s="33" t="s">
        <v>202</v>
      </c>
      <c r="D26" s="96" t="s">
        <v>140</v>
      </c>
      <c r="E26" s="96">
        <v>10</v>
      </c>
      <c r="F26" s="31"/>
      <c r="G26" s="34">
        <f t="shared" si="0"/>
        <v>0</v>
      </c>
      <c r="H26" s="8"/>
      <c r="I26" s="8"/>
      <c r="J26" s="11"/>
      <c r="K26" s="11"/>
      <c r="L26" s="11"/>
      <c r="M26" s="11"/>
      <c r="N26" s="11"/>
      <c r="O26" s="11"/>
      <c r="P26" s="11"/>
      <c r="Q26" s="11"/>
      <c r="R26" s="11"/>
    </row>
    <row r="27" spans="2:18" ht="14.25">
      <c r="B27" s="32" t="s">
        <v>19</v>
      </c>
      <c r="C27" s="33" t="s">
        <v>203</v>
      </c>
      <c r="D27" s="96" t="s">
        <v>140</v>
      </c>
      <c r="E27" s="96">
        <v>10</v>
      </c>
      <c r="F27" s="31"/>
      <c r="G27" s="34">
        <f t="shared" si="0"/>
        <v>0</v>
      </c>
      <c r="H27" s="8"/>
      <c r="I27" s="8"/>
      <c r="J27" s="11"/>
      <c r="K27" s="11"/>
      <c r="L27" s="11"/>
      <c r="M27" s="11"/>
      <c r="N27" s="11"/>
      <c r="O27" s="11"/>
      <c r="P27" s="11"/>
      <c r="Q27" s="11"/>
      <c r="R27" s="11"/>
    </row>
    <row r="28" spans="2:18" ht="14.25">
      <c r="B28" s="33" t="s">
        <v>20</v>
      </c>
      <c r="C28" s="33" t="s">
        <v>204</v>
      </c>
      <c r="D28" s="96" t="s">
        <v>140</v>
      </c>
      <c r="E28" s="96">
        <v>100</v>
      </c>
      <c r="F28" s="31"/>
      <c r="G28" s="34">
        <f t="shared" si="0"/>
        <v>0</v>
      </c>
      <c r="H28" s="8"/>
      <c r="I28" s="8"/>
      <c r="J28" s="11"/>
      <c r="K28" s="11"/>
      <c r="L28" s="11"/>
      <c r="M28" s="11"/>
      <c r="N28" s="11"/>
      <c r="O28" s="11"/>
      <c r="P28" s="11"/>
      <c r="Q28" s="11"/>
      <c r="R28" s="11"/>
    </row>
    <row r="29" spans="2:18" ht="14.25">
      <c r="B29" s="32" t="s">
        <v>21</v>
      </c>
      <c r="C29" s="33" t="s">
        <v>205</v>
      </c>
      <c r="D29" s="96" t="s">
        <v>140</v>
      </c>
      <c r="E29" s="96">
        <v>50</v>
      </c>
      <c r="F29" s="31"/>
      <c r="G29" s="34">
        <f t="shared" si="0"/>
        <v>0</v>
      </c>
      <c r="H29" s="8"/>
      <c r="I29" s="8"/>
      <c r="J29" s="11"/>
      <c r="K29" s="11"/>
      <c r="L29" s="11"/>
      <c r="M29" s="11"/>
      <c r="N29" s="11"/>
      <c r="O29" s="11"/>
      <c r="P29" s="11"/>
      <c r="Q29" s="11"/>
      <c r="R29" s="11"/>
    </row>
    <row r="30" spans="2:18" ht="14.25">
      <c r="B30" s="33" t="s">
        <v>22</v>
      </c>
      <c r="C30" s="33" t="s">
        <v>206</v>
      </c>
      <c r="D30" s="96" t="s">
        <v>140</v>
      </c>
      <c r="E30" s="96">
        <v>100</v>
      </c>
      <c r="F30" s="31"/>
      <c r="G30" s="34">
        <f t="shared" si="0"/>
        <v>0</v>
      </c>
      <c r="H30" s="8"/>
      <c r="I30" s="8"/>
      <c r="J30" s="11"/>
      <c r="K30" s="11"/>
      <c r="L30" s="11"/>
      <c r="M30" s="11"/>
      <c r="N30" s="11"/>
      <c r="O30" s="11"/>
      <c r="P30" s="11"/>
      <c r="Q30" s="11"/>
      <c r="R30" s="11"/>
    </row>
    <row r="31" spans="2:18" ht="14.25">
      <c r="B31" s="32" t="s">
        <v>23</v>
      </c>
      <c r="C31" s="33" t="s">
        <v>207</v>
      </c>
      <c r="D31" s="96" t="s">
        <v>140</v>
      </c>
      <c r="E31" s="96">
        <v>80</v>
      </c>
      <c r="F31" s="31"/>
      <c r="G31" s="34">
        <f t="shared" si="0"/>
        <v>0</v>
      </c>
      <c r="H31" s="8"/>
      <c r="I31" s="8"/>
      <c r="J31" s="11"/>
      <c r="K31" s="11"/>
      <c r="L31" s="11"/>
      <c r="M31" s="11"/>
      <c r="N31" s="11"/>
      <c r="O31" s="11"/>
      <c r="P31" s="11"/>
      <c r="Q31" s="11"/>
      <c r="R31" s="11"/>
    </row>
    <row r="32" spans="2:18" ht="14.25">
      <c r="B32" s="33" t="s">
        <v>24</v>
      </c>
      <c r="C32" s="33" t="s">
        <v>208</v>
      </c>
      <c r="D32" s="96" t="s">
        <v>140</v>
      </c>
      <c r="E32" s="96">
        <v>10</v>
      </c>
      <c r="F32" s="31"/>
      <c r="G32" s="34">
        <f t="shared" si="0"/>
        <v>0</v>
      </c>
      <c r="H32" s="8"/>
      <c r="I32" s="8"/>
      <c r="J32" s="11"/>
      <c r="K32" s="11"/>
      <c r="L32" s="11"/>
      <c r="M32" s="11"/>
      <c r="N32" s="11"/>
      <c r="O32" s="11"/>
      <c r="P32" s="11"/>
      <c r="Q32" s="11"/>
      <c r="R32" s="11"/>
    </row>
    <row r="33" spans="2:18" ht="14.25">
      <c r="B33" s="32" t="s">
        <v>25</v>
      </c>
      <c r="C33" s="33" t="s">
        <v>209</v>
      </c>
      <c r="D33" s="96" t="s">
        <v>140</v>
      </c>
      <c r="E33" s="96">
        <v>20</v>
      </c>
      <c r="F33" s="31"/>
      <c r="G33" s="34">
        <f t="shared" si="0"/>
        <v>0</v>
      </c>
      <c r="H33" s="8"/>
      <c r="I33" s="8"/>
      <c r="J33" s="11"/>
      <c r="K33" s="11"/>
      <c r="L33" s="11"/>
      <c r="M33" s="11"/>
      <c r="N33" s="11"/>
      <c r="O33" s="11"/>
      <c r="P33" s="11"/>
      <c r="Q33" s="11"/>
      <c r="R33" s="11"/>
    </row>
    <row r="34" spans="2:18" ht="14.25">
      <c r="B34" s="33" t="s">
        <v>38</v>
      </c>
      <c r="C34" s="33" t="s">
        <v>210</v>
      </c>
      <c r="D34" s="96" t="s">
        <v>140</v>
      </c>
      <c r="E34" s="96">
        <v>30</v>
      </c>
      <c r="F34" s="31"/>
      <c r="G34" s="34">
        <f t="shared" si="0"/>
        <v>0</v>
      </c>
      <c r="H34" s="8"/>
      <c r="I34" s="8"/>
      <c r="J34" s="11"/>
      <c r="K34" s="11"/>
      <c r="L34" s="11"/>
      <c r="M34" s="11"/>
      <c r="N34" s="11"/>
      <c r="O34" s="11"/>
      <c r="P34" s="11"/>
      <c r="Q34" s="11"/>
      <c r="R34" s="11"/>
    </row>
    <row r="35" spans="2:18" ht="14.25">
      <c r="B35" s="32" t="s">
        <v>39</v>
      </c>
      <c r="C35" s="33" t="s">
        <v>211</v>
      </c>
      <c r="D35" s="96" t="s">
        <v>140</v>
      </c>
      <c r="E35" s="96">
        <v>500</v>
      </c>
      <c r="F35" s="31"/>
      <c r="G35" s="34">
        <f t="shared" si="0"/>
        <v>0</v>
      </c>
      <c r="H35" s="8"/>
      <c r="I35" s="8"/>
      <c r="J35" s="11"/>
      <c r="K35" s="11"/>
      <c r="L35" s="11"/>
      <c r="M35" s="11"/>
      <c r="N35" s="11"/>
      <c r="O35" s="11"/>
      <c r="P35" s="11"/>
      <c r="Q35" s="11"/>
      <c r="R35" s="11"/>
    </row>
    <row r="36" spans="2:18" ht="14.25">
      <c r="B36" s="33" t="s">
        <v>40</v>
      </c>
      <c r="C36" s="33" t="s">
        <v>212</v>
      </c>
      <c r="D36" s="96" t="s">
        <v>140</v>
      </c>
      <c r="E36" s="96">
        <v>500</v>
      </c>
      <c r="F36" s="31"/>
      <c r="G36" s="34">
        <f t="shared" si="0"/>
        <v>0</v>
      </c>
      <c r="H36" s="8"/>
      <c r="I36" s="8"/>
      <c r="J36" s="11"/>
      <c r="K36" s="11"/>
      <c r="L36" s="11"/>
      <c r="M36" s="11"/>
      <c r="N36" s="11"/>
      <c r="O36" s="11"/>
      <c r="P36" s="11"/>
      <c r="Q36" s="11"/>
      <c r="R36" s="11"/>
    </row>
    <row r="37" spans="2:18" ht="14.25">
      <c r="B37" s="32" t="s">
        <v>41</v>
      </c>
      <c r="C37" s="33" t="s">
        <v>213</v>
      </c>
      <c r="D37" s="96" t="s">
        <v>140</v>
      </c>
      <c r="E37" s="96">
        <v>500</v>
      </c>
      <c r="F37" s="31"/>
      <c r="G37" s="34">
        <f t="shared" si="0"/>
        <v>0</v>
      </c>
      <c r="H37" s="8"/>
      <c r="I37" s="8"/>
      <c r="J37" s="11"/>
      <c r="K37" s="11"/>
      <c r="L37" s="11"/>
      <c r="M37" s="11"/>
      <c r="N37" s="11"/>
      <c r="O37" s="11"/>
      <c r="P37" s="11"/>
      <c r="Q37" s="11"/>
      <c r="R37" s="11"/>
    </row>
    <row r="38" spans="2:18" ht="14.25">
      <c r="B38" s="33" t="s">
        <v>42</v>
      </c>
      <c r="C38" s="33" t="s">
        <v>214</v>
      </c>
      <c r="D38" s="96" t="s">
        <v>140</v>
      </c>
      <c r="E38" s="96">
        <v>500</v>
      </c>
      <c r="F38" s="31"/>
      <c r="G38" s="34">
        <f t="shared" si="0"/>
        <v>0</v>
      </c>
      <c r="H38" s="8"/>
      <c r="I38" s="8"/>
      <c r="J38" s="11"/>
      <c r="K38" s="11"/>
      <c r="L38" s="11"/>
      <c r="M38" s="11"/>
      <c r="N38" s="11"/>
      <c r="O38" s="11"/>
      <c r="P38" s="11"/>
      <c r="Q38" s="11"/>
      <c r="R38" s="11"/>
    </row>
    <row r="39" spans="2:18" ht="14.25">
      <c r="B39" s="32" t="s">
        <v>43</v>
      </c>
      <c r="C39" s="33" t="s">
        <v>215</v>
      </c>
      <c r="D39" s="96" t="s">
        <v>140</v>
      </c>
      <c r="E39" s="96">
        <v>500</v>
      </c>
      <c r="F39" s="31"/>
      <c r="G39" s="34">
        <f t="shared" si="0"/>
        <v>0</v>
      </c>
      <c r="H39" s="8"/>
      <c r="I39" s="8"/>
      <c r="J39" s="11"/>
      <c r="K39" s="11"/>
      <c r="L39" s="11"/>
      <c r="M39" s="11"/>
      <c r="N39" s="11"/>
      <c r="O39" s="11"/>
      <c r="P39" s="11"/>
      <c r="Q39" s="11"/>
      <c r="R39" s="11"/>
    </row>
    <row r="40" spans="2:18" ht="14.25">
      <c r="B40" s="33" t="s">
        <v>44</v>
      </c>
      <c r="C40" s="33" t="s">
        <v>216</v>
      </c>
      <c r="D40" s="96" t="s">
        <v>140</v>
      </c>
      <c r="E40" s="96">
        <v>200</v>
      </c>
      <c r="F40" s="31"/>
      <c r="G40" s="34">
        <f t="shared" si="0"/>
        <v>0</v>
      </c>
      <c r="H40" s="8"/>
      <c r="I40" s="8"/>
      <c r="J40" s="11"/>
      <c r="K40" s="11"/>
      <c r="L40" s="11"/>
      <c r="M40" s="11"/>
      <c r="N40" s="11"/>
      <c r="O40" s="11"/>
      <c r="P40" s="11"/>
      <c r="Q40" s="11"/>
      <c r="R40" s="11"/>
    </row>
    <row r="41" spans="2:18" ht="14.25">
      <c r="B41" s="32" t="s">
        <v>45</v>
      </c>
      <c r="C41" s="33" t="s">
        <v>217</v>
      </c>
      <c r="D41" s="96" t="s">
        <v>140</v>
      </c>
      <c r="E41" s="96">
        <v>100</v>
      </c>
      <c r="F41" s="31"/>
      <c r="G41" s="34">
        <f t="shared" si="0"/>
        <v>0</v>
      </c>
      <c r="H41" s="8"/>
      <c r="I41" s="8"/>
      <c r="J41" s="11"/>
      <c r="K41" s="11"/>
      <c r="L41" s="11"/>
      <c r="M41" s="11"/>
      <c r="N41" s="11"/>
      <c r="O41" s="11"/>
      <c r="P41" s="11"/>
      <c r="Q41" s="11"/>
      <c r="R41" s="11"/>
    </row>
    <row r="42" spans="2:18" ht="14.25">
      <c r="B42" s="33" t="s">
        <v>46</v>
      </c>
      <c r="C42" s="33" t="s">
        <v>218</v>
      </c>
      <c r="D42" s="96" t="s">
        <v>140</v>
      </c>
      <c r="E42" s="96">
        <v>20</v>
      </c>
      <c r="F42" s="31"/>
      <c r="G42" s="34">
        <f t="shared" si="0"/>
        <v>0</v>
      </c>
      <c r="H42" s="8"/>
      <c r="I42" s="8"/>
      <c r="J42" s="11"/>
      <c r="K42" s="11"/>
      <c r="L42" s="11"/>
      <c r="M42" s="11"/>
      <c r="N42" s="11"/>
      <c r="O42" s="11"/>
      <c r="P42" s="11"/>
      <c r="Q42" s="11"/>
      <c r="R42" s="11"/>
    </row>
    <row r="43" spans="2:18" ht="14.25">
      <c r="B43" s="32" t="s">
        <v>47</v>
      </c>
      <c r="C43" s="33" t="s">
        <v>219</v>
      </c>
      <c r="D43" s="96" t="s">
        <v>140</v>
      </c>
      <c r="E43" s="96">
        <v>20</v>
      </c>
      <c r="F43" s="31"/>
      <c r="G43" s="34">
        <f t="shared" si="0"/>
        <v>0</v>
      </c>
      <c r="H43" s="8"/>
      <c r="I43" s="8"/>
      <c r="J43" s="11"/>
      <c r="K43" s="11"/>
      <c r="L43" s="11"/>
      <c r="M43" s="11"/>
      <c r="N43" s="11"/>
      <c r="O43" s="11"/>
      <c r="P43" s="11"/>
      <c r="Q43" s="11"/>
      <c r="R43" s="11"/>
    </row>
    <row r="44" spans="2:18" ht="14.25">
      <c r="B44" s="33" t="s">
        <v>48</v>
      </c>
      <c r="C44" s="33" t="s">
        <v>220</v>
      </c>
      <c r="D44" s="96" t="s">
        <v>140</v>
      </c>
      <c r="E44" s="96">
        <v>100</v>
      </c>
      <c r="F44" s="31"/>
      <c r="G44" s="34">
        <f t="shared" si="0"/>
        <v>0</v>
      </c>
      <c r="H44" s="8"/>
      <c r="I44" s="8"/>
      <c r="J44" s="11"/>
      <c r="K44" s="11"/>
      <c r="L44" s="11"/>
      <c r="M44" s="11"/>
      <c r="N44" s="11"/>
      <c r="O44" s="11"/>
      <c r="P44" s="11"/>
      <c r="Q44" s="11"/>
      <c r="R44" s="11"/>
    </row>
    <row r="45" spans="2:18" ht="14.25">
      <c r="B45" s="32" t="s">
        <v>49</v>
      </c>
      <c r="C45" s="33" t="s">
        <v>221</v>
      </c>
      <c r="D45" s="96" t="s">
        <v>140</v>
      </c>
      <c r="E45" s="96">
        <v>100</v>
      </c>
      <c r="F45" s="31"/>
      <c r="G45" s="34">
        <f t="shared" si="0"/>
        <v>0</v>
      </c>
      <c r="H45" s="8"/>
      <c r="I45" s="8"/>
      <c r="J45" s="11"/>
      <c r="K45" s="11"/>
      <c r="L45" s="11"/>
      <c r="M45" s="11"/>
      <c r="N45" s="11"/>
      <c r="O45" s="11"/>
      <c r="P45" s="11"/>
      <c r="Q45" s="11"/>
      <c r="R45" s="11"/>
    </row>
    <row r="46" spans="2:18" ht="14.25">
      <c r="B46" s="33" t="s">
        <v>50</v>
      </c>
      <c r="C46" s="33" t="s">
        <v>222</v>
      </c>
      <c r="D46" s="96" t="s">
        <v>140</v>
      </c>
      <c r="E46" s="96">
        <v>100</v>
      </c>
      <c r="F46" s="31"/>
      <c r="G46" s="34">
        <f t="shared" si="0"/>
        <v>0</v>
      </c>
      <c r="H46" s="8"/>
      <c r="I46" s="8"/>
      <c r="J46" s="11"/>
      <c r="K46" s="11"/>
      <c r="L46" s="11"/>
      <c r="M46" s="11"/>
      <c r="N46" s="11"/>
      <c r="O46" s="11"/>
      <c r="P46" s="11"/>
      <c r="Q46" s="11"/>
      <c r="R46" s="11"/>
    </row>
    <row r="47" spans="2:18" ht="14.25">
      <c r="B47" s="32" t="s">
        <v>51</v>
      </c>
      <c r="C47" s="33" t="s">
        <v>223</v>
      </c>
      <c r="D47" s="96" t="s">
        <v>140</v>
      </c>
      <c r="E47" s="96">
        <v>100</v>
      </c>
      <c r="F47" s="31"/>
      <c r="G47" s="34">
        <f t="shared" si="0"/>
        <v>0</v>
      </c>
      <c r="H47" s="8"/>
      <c r="I47" s="8"/>
      <c r="J47" s="11"/>
      <c r="K47" s="11"/>
      <c r="L47" s="11"/>
      <c r="M47" s="11"/>
      <c r="N47" s="11"/>
      <c r="O47" s="11"/>
      <c r="P47" s="11"/>
      <c r="Q47" s="11"/>
      <c r="R47" s="11"/>
    </row>
    <row r="48" spans="2:18" ht="14.25">
      <c r="B48" s="33" t="s">
        <v>52</v>
      </c>
      <c r="C48" s="33" t="s">
        <v>224</v>
      </c>
      <c r="D48" s="96" t="s">
        <v>140</v>
      </c>
      <c r="E48" s="96">
        <v>100</v>
      </c>
      <c r="F48" s="31"/>
      <c r="G48" s="34">
        <f t="shared" si="0"/>
        <v>0</v>
      </c>
      <c r="H48" s="8"/>
      <c r="I48" s="8"/>
      <c r="J48" s="11"/>
      <c r="K48" s="11"/>
      <c r="L48" s="11"/>
      <c r="M48" s="11"/>
      <c r="N48" s="11"/>
      <c r="O48" s="11"/>
      <c r="P48" s="11"/>
      <c r="Q48" s="11"/>
      <c r="R48" s="11"/>
    </row>
    <row r="49" spans="2:18" ht="14.25">
      <c r="B49" s="32" t="s">
        <v>53</v>
      </c>
      <c r="C49" s="33" t="s">
        <v>225</v>
      </c>
      <c r="D49" s="96" t="s">
        <v>140</v>
      </c>
      <c r="E49" s="96">
        <v>100</v>
      </c>
      <c r="F49" s="31"/>
      <c r="G49" s="34">
        <f t="shared" si="0"/>
        <v>0</v>
      </c>
      <c r="H49" s="8"/>
      <c r="I49" s="8"/>
      <c r="J49" s="11"/>
      <c r="K49" s="11"/>
      <c r="L49" s="11"/>
      <c r="M49" s="11"/>
      <c r="N49" s="11"/>
      <c r="O49" s="11"/>
      <c r="P49" s="11"/>
      <c r="Q49" s="11"/>
      <c r="R49" s="11"/>
    </row>
    <row r="50" spans="2:18" ht="14.25">
      <c r="B50" s="33" t="s">
        <v>54</v>
      </c>
      <c r="C50" s="33" t="s">
        <v>226</v>
      </c>
      <c r="D50" s="96" t="s">
        <v>140</v>
      </c>
      <c r="E50" s="96">
        <v>100</v>
      </c>
      <c r="F50" s="31"/>
      <c r="G50" s="34">
        <f t="shared" si="0"/>
        <v>0</v>
      </c>
      <c r="H50" s="8"/>
      <c r="I50" s="8"/>
      <c r="J50" s="11"/>
      <c r="K50" s="11"/>
      <c r="L50" s="11"/>
      <c r="M50" s="11"/>
      <c r="N50" s="11"/>
      <c r="O50" s="11"/>
      <c r="P50" s="11"/>
      <c r="Q50" s="11"/>
      <c r="R50" s="11"/>
    </row>
    <row r="51" spans="2:18" ht="14.25">
      <c r="B51" s="32" t="s">
        <v>55</v>
      </c>
      <c r="C51" s="33" t="s">
        <v>227</v>
      </c>
      <c r="D51" s="96" t="s">
        <v>140</v>
      </c>
      <c r="E51" s="96">
        <v>100</v>
      </c>
      <c r="F51" s="31"/>
      <c r="G51" s="34">
        <f t="shared" si="0"/>
        <v>0</v>
      </c>
      <c r="H51" s="8"/>
      <c r="I51" s="8"/>
      <c r="J51" s="11"/>
      <c r="K51" s="11"/>
      <c r="L51" s="11"/>
      <c r="M51" s="11"/>
      <c r="N51" s="11"/>
      <c r="O51" s="11"/>
      <c r="P51" s="11"/>
      <c r="Q51" s="11"/>
      <c r="R51" s="11"/>
    </row>
    <row r="52" spans="2:18" ht="14.25">
      <c r="B52" s="33" t="s">
        <v>56</v>
      </c>
      <c r="C52" s="33" t="s">
        <v>228</v>
      </c>
      <c r="D52" s="96" t="s">
        <v>140</v>
      </c>
      <c r="E52" s="96">
        <v>50</v>
      </c>
      <c r="F52" s="31"/>
      <c r="G52" s="34">
        <f t="shared" si="0"/>
        <v>0</v>
      </c>
      <c r="H52" s="8"/>
      <c r="I52" s="8"/>
      <c r="J52" s="11"/>
      <c r="K52" s="11"/>
      <c r="L52" s="11"/>
      <c r="M52" s="11"/>
      <c r="N52" s="11"/>
      <c r="O52" s="11"/>
      <c r="P52" s="11"/>
      <c r="Q52" s="11"/>
      <c r="R52" s="11"/>
    </row>
    <row r="53" spans="2:18" ht="14.25">
      <c r="B53" s="32" t="s">
        <v>57</v>
      </c>
      <c r="C53" s="33" t="s">
        <v>229</v>
      </c>
      <c r="D53" s="96" t="s">
        <v>140</v>
      </c>
      <c r="E53" s="96">
        <v>20</v>
      </c>
      <c r="F53" s="31"/>
      <c r="G53" s="34">
        <f t="shared" si="0"/>
        <v>0</v>
      </c>
      <c r="H53" s="8"/>
      <c r="I53" s="8"/>
      <c r="J53" s="11"/>
      <c r="K53" s="11"/>
      <c r="L53" s="11"/>
      <c r="M53" s="11"/>
      <c r="N53" s="11"/>
      <c r="O53" s="11"/>
      <c r="P53" s="11"/>
      <c r="Q53" s="11"/>
      <c r="R53" s="11"/>
    </row>
    <row r="54" spans="2:18" ht="14.25">
      <c r="B54" s="33" t="s">
        <v>58</v>
      </c>
      <c r="C54" s="33" t="s">
        <v>230</v>
      </c>
      <c r="D54" s="96" t="s">
        <v>140</v>
      </c>
      <c r="E54" s="96">
        <v>20</v>
      </c>
      <c r="F54" s="31"/>
      <c r="G54" s="34">
        <f t="shared" si="0"/>
        <v>0</v>
      </c>
      <c r="H54" s="8"/>
      <c r="I54" s="8"/>
      <c r="J54" s="11"/>
      <c r="K54" s="11"/>
      <c r="L54" s="11"/>
      <c r="M54" s="11"/>
      <c r="N54" s="11"/>
      <c r="O54" s="11"/>
      <c r="P54" s="11"/>
      <c r="Q54" s="11"/>
      <c r="R54" s="11"/>
    </row>
    <row r="55" spans="2:18" ht="14.25">
      <c r="B55" s="32" t="s">
        <v>59</v>
      </c>
      <c r="C55" s="33" t="s">
        <v>231</v>
      </c>
      <c r="D55" s="96" t="s">
        <v>140</v>
      </c>
      <c r="E55" s="96">
        <v>20</v>
      </c>
      <c r="F55" s="31"/>
      <c r="G55" s="34">
        <f t="shared" si="0"/>
        <v>0</v>
      </c>
      <c r="H55" s="8"/>
      <c r="I55" s="8"/>
      <c r="J55" s="11"/>
      <c r="K55" s="11"/>
      <c r="L55" s="11"/>
      <c r="M55" s="11"/>
      <c r="N55" s="11"/>
      <c r="O55" s="11"/>
      <c r="P55" s="11"/>
      <c r="Q55" s="11"/>
      <c r="R55" s="11"/>
    </row>
    <row r="56" spans="2:18" ht="14.25">
      <c r="B56" s="33" t="s">
        <v>60</v>
      </c>
      <c r="C56" s="33" t="s">
        <v>232</v>
      </c>
      <c r="D56" s="96" t="s">
        <v>140</v>
      </c>
      <c r="E56" s="96">
        <v>20</v>
      </c>
      <c r="F56" s="31"/>
      <c r="G56" s="34">
        <f t="shared" si="0"/>
        <v>0</v>
      </c>
      <c r="H56" s="8"/>
      <c r="I56" s="8"/>
      <c r="J56" s="11"/>
      <c r="K56" s="11"/>
      <c r="L56" s="11"/>
      <c r="M56" s="11"/>
      <c r="N56" s="11"/>
      <c r="O56" s="11"/>
      <c r="P56" s="11"/>
      <c r="Q56" s="11"/>
      <c r="R56" s="11"/>
    </row>
    <row r="57" spans="2:18" ht="14.25">
      <c r="B57" s="32" t="s">
        <v>61</v>
      </c>
      <c r="C57" s="33" t="s">
        <v>233</v>
      </c>
      <c r="D57" s="96" t="s">
        <v>140</v>
      </c>
      <c r="E57" s="96">
        <v>20</v>
      </c>
      <c r="F57" s="31"/>
      <c r="G57" s="34">
        <f t="shared" si="0"/>
        <v>0</v>
      </c>
      <c r="H57" s="8"/>
      <c r="I57" s="8"/>
      <c r="J57" s="11"/>
      <c r="K57" s="11"/>
      <c r="L57" s="11"/>
      <c r="M57" s="11"/>
      <c r="N57" s="11"/>
      <c r="O57" s="11"/>
      <c r="P57" s="11"/>
      <c r="Q57" s="11"/>
      <c r="R57" s="11"/>
    </row>
    <row r="58" spans="2:18" ht="14.25">
      <c r="B58" s="33" t="s">
        <v>62</v>
      </c>
      <c r="C58" s="33" t="s">
        <v>234</v>
      </c>
      <c r="D58" s="96" t="s">
        <v>140</v>
      </c>
      <c r="E58" s="96">
        <v>20</v>
      </c>
      <c r="F58" s="31"/>
      <c r="G58" s="34">
        <f t="shared" si="0"/>
        <v>0</v>
      </c>
      <c r="H58" s="8"/>
      <c r="I58" s="8"/>
      <c r="J58" s="11"/>
      <c r="K58" s="11"/>
      <c r="L58" s="11"/>
      <c r="M58" s="11"/>
      <c r="N58" s="11"/>
      <c r="O58" s="11"/>
      <c r="P58" s="11"/>
      <c r="Q58" s="11"/>
      <c r="R58" s="11"/>
    </row>
    <row r="59" spans="2:18" ht="14.25">
      <c r="B59" s="32" t="s">
        <v>63</v>
      </c>
      <c r="C59" s="33" t="s">
        <v>235</v>
      </c>
      <c r="D59" s="96" t="s">
        <v>140</v>
      </c>
      <c r="E59" s="96">
        <v>20</v>
      </c>
      <c r="F59" s="31"/>
      <c r="G59" s="34">
        <f t="shared" si="0"/>
        <v>0</v>
      </c>
      <c r="H59" s="8"/>
      <c r="I59" s="8"/>
      <c r="J59" s="11"/>
      <c r="K59" s="11"/>
      <c r="L59" s="11"/>
      <c r="M59" s="11"/>
      <c r="N59" s="11"/>
      <c r="O59" s="11"/>
      <c r="P59" s="11"/>
      <c r="Q59" s="11"/>
      <c r="R59" s="11"/>
    </row>
    <row r="60" spans="2:18" ht="14.25">
      <c r="B60" s="33" t="s">
        <v>64</v>
      </c>
      <c r="C60" s="33" t="s">
        <v>236</v>
      </c>
      <c r="D60" s="96" t="s">
        <v>140</v>
      </c>
      <c r="E60" s="96">
        <v>20</v>
      </c>
      <c r="F60" s="31"/>
      <c r="G60" s="34">
        <f t="shared" si="0"/>
        <v>0</v>
      </c>
      <c r="H60" s="8"/>
      <c r="I60" s="8"/>
      <c r="J60" s="11"/>
      <c r="K60" s="11"/>
      <c r="L60" s="11"/>
      <c r="M60" s="11"/>
      <c r="N60" s="11"/>
      <c r="O60" s="11"/>
      <c r="P60" s="11"/>
      <c r="Q60" s="11"/>
      <c r="R60" s="11"/>
    </row>
    <row r="61" spans="2:18" ht="14.25">
      <c r="B61" s="32" t="s">
        <v>65</v>
      </c>
      <c r="C61" s="33" t="s">
        <v>237</v>
      </c>
      <c r="D61" s="96" t="s">
        <v>140</v>
      </c>
      <c r="E61" s="96">
        <v>20</v>
      </c>
      <c r="F61" s="31"/>
      <c r="G61" s="34">
        <f t="shared" si="0"/>
        <v>0</v>
      </c>
      <c r="H61" s="8"/>
      <c r="I61" s="8"/>
      <c r="J61" s="11"/>
      <c r="K61" s="11"/>
      <c r="L61" s="11"/>
      <c r="M61" s="11"/>
      <c r="N61" s="11"/>
      <c r="O61" s="11"/>
      <c r="P61" s="11"/>
      <c r="Q61" s="11"/>
      <c r="R61" s="11"/>
    </row>
    <row r="62" spans="2:18" ht="14.25">
      <c r="B62" s="33" t="s">
        <v>66</v>
      </c>
      <c r="C62" s="33" t="s">
        <v>238</v>
      </c>
      <c r="D62" s="96" t="s">
        <v>140</v>
      </c>
      <c r="E62" s="96">
        <v>20</v>
      </c>
      <c r="F62" s="31"/>
      <c r="G62" s="34">
        <f t="shared" si="0"/>
        <v>0</v>
      </c>
      <c r="H62" s="8"/>
      <c r="I62" s="8"/>
      <c r="J62" s="11"/>
      <c r="K62" s="11"/>
      <c r="L62" s="11"/>
      <c r="M62" s="11"/>
      <c r="N62" s="11"/>
      <c r="O62" s="11"/>
      <c r="P62" s="11"/>
      <c r="Q62" s="11"/>
      <c r="R62" s="11"/>
    </row>
    <row r="63" spans="2:18" ht="14.25">
      <c r="B63" s="32" t="s">
        <v>67</v>
      </c>
      <c r="C63" s="33" t="s">
        <v>239</v>
      </c>
      <c r="D63" s="96" t="s">
        <v>140</v>
      </c>
      <c r="E63" s="96">
        <v>20</v>
      </c>
      <c r="F63" s="31"/>
      <c r="G63" s="34">
        <f t="shared" si="0"/>
        <v>0</v>
      </c>
      <c r="H63" s="8"/>
      <c r="I63" s="8"/>
      <c r="J63" s="11"/>
      <c r="K63" s="11"/>
      <c r="L63" s="11"/>
      <c r="M63" s="11"/>
      <c r="N63" s="11"/>
      <c r="O63" s="11"/>
      <c r="P63" s="11"/>
      <c r="Q63" s="11"/>
      <c r="R63" s="11"/>
    </row>
    <row r="64" spans="2:18" ht="14.25">
      <c r="B64" s="33" t="s">
        <v>68</v>
      </c>
      <c r="C64" s="33" t="s">
        <v>240</v>
      </c>
      <c r="D64" s="96" t="s">
        <v>140</v>
      </c>
      <c r="E64" s="96">
        <v>20</v>
      </c>
      <c r="F64" s="31"/>
      <c r="G64" s="34">
        <f t="shared" si="0"/>
        <v>0</v>
      </c>
      <c r="H64" s="8"/>
      <c r="I64" s="8"/>
      <c r="J64" s="11"/>
      <c r="K64" s="11"/>
      <c r="L64" s="11"/>
      <c r="M64" s="11"/>
      <c r="N64" s="11"/>
      <c r="O64" s="11"/>
      <c r="P64" s="11"/>
      <c r="Q64" s="11"/>
      <c r="R64" s="11"/>
    </row>
    <row r="65" spans="2:18" ht="14.25">
      <c r="B65" s="32" t="s">
        <v>69</v>
      </c>
      <c r="C65" s="33" t="s">
        <v>241</v>
      </c>
      <c r="D65" s="96" t="s">
        <v>140</v>
      </c>
      <c r="E65" s="96">
        <v>20</v>
      </c>
      <c r="F65" s="31"/>
      <c r="G65" s="34">
        <f t="shared" si="0"/>
        <v>0</v>
      </c>
      <c r="H65" s="8"/>
      <c r="I65" s="8"/>
      <c r="J65" s="11"/>
      <c r="K65" s="11"/>
      <c r="L65" s="11"/>
      <c r="M65" s="11"/>
      <c r="N65" s="11"/>
      <c r="O65" s="11"/>
      <c r="P65" s="11"/>
      <c r="Q65" s="11"/>
      <c r="R65" s="11"/>
    </row>
    <row r="66" spans="2:18" ht="14.25">
      <c r="B66" s="33" t="s">
        <v>70</v>
      </c>
      <c r="C66" s="33" t="s">
        <v>242</v>
      </c>
      <c r="D66" s="96" t="s">
        <v>140</v>
      </c>
      <c r="E66" s="96">
        <v>20</v>
      </c>
      <c r="F66" s="31"/>
      <c r="G66" s="34">
        <f t="shared" si="0"/>
        <v>0</v>
      </c>
      <c r="H66" s="8"/>
      <c r="I66" s="8"/>
      <c r="J66" s="11"/>
      <c r="K66" s="11"/>
      <c r="L66" s="11"/>
      <c r="M66" s="11"/>
      <c r="N66" s="11"/>
      <c r="O66" s="11"/>
      <c r="P66" s="11"/>
      <c r="Q66" s="11"/>
      <c r="R66" s="11"/>
    </row>
    <row r="67" spans="2:18" ht="14.25">
      <c r="B67" s="32" t="s">
        <v>71</v>
      </c>
      <c r="C67" s="33" t="s">
        <v>243</v>
      </c>
      <c r="D67" s="96" t="s">
        <v>140</v>
      </c>
      <c r="E67" s="96">
        <v>20</v>
      </c>
      <c r="F67" s="31"/>
      <c r="G67" s="34">
        <f t="shared" si="0"/>
        <v>0</v>
      </c>
      <c r="H67" s="8"/>
      <c r="I67" s="8"/>
      <c r="J67" s="11"/>
      <c r="K67" s="11"/>
      <c r="L67" s="11"/>
      <c r="M67" s="11"/>
      <c r="N67" s="11"/>
      <c r="O67" s="11"/>
      <c r="P67" s="11"/>
      <c r="Q67" s="11"/>
      <c r="R67" s="11"/>
    </row>
    <row r="68" spans="2:18" ht="14.25">
      <c r="B68" s="33" t="s">
        <v>72</v>
      </c>
      <c r="C68" s="33" t="s">
        <v>244</v>
      </c>
      <c r="D68" s="96" t="s">
        <v>140</v>
      </c>
      <c r="E68" s="96">
        <v>300</v>
      </c>
      <c r="F68" s="31"/>
      <c r="G68" s="34">
        <f t="shared" si="0"/>
        <v>0</v>
      </c>
      <c r="H68" s="8"/>
      <c r="I68" s="8"/>
      <c r="J68" s="11"/>
      <c r="K68" s="11"/>
      <c r="L68" s="11"/>
      <c r="M68" s="11"/>
      <c r="N68" s="11"/>
      <c r="O68" s="11"/>
      <c r="P68" s="11"/>
      <c r="Q68" s="11"/>
      <c r="R68" s="11"/>
    </row>
    <row r="69" spans="2:18" ht="14.25">
      <c r="B69" s="32" t="s">
        <v>73</v>
      </c>
      <c r="C69" s="33" t="s">
        <v>245</v>
      </c>
      <c r="D69" s="96" t="s">
        <v>140</v>
      </c>
      <c r="E69" s="96">
        <v>50</v>
      </c>
      <c r="F69" s="31"/>
      <c r="G69" s="34">
        <f t="shared" si="0"/>
        <v>0</v>
      </c>
      <c r="H69" s="8"/>
      <c r="I69" s="8"/>
      <c r="J69" s="11"/>
      <c r="K69" s="11"/>
      <c r="L69" s="11"/>
      <c r="M69" s="11"/>
      <c r="N69" s="11"/>
      <c r="O69" s="11"/>
      <c r="P69" s="11"/>
      <c r="Q69" s="11"/>
      <c r="R69" s="11"/>
    </row>
    <row r="70" spans="2:18" ht="14.25">
      <c r="B70" s="33" t="s">
        <v>74</v>
      </c>
      <c r="C70" s="33" t="s">
        <v>246</v>
      </c>
      <c r="D70" s="96" t="s">
        <v>140</v>
      </c>
      <c r="E70" s="96">
        <v>50</v>
      </c>
      <c r="F70" s="31"/>
      <c r="G70" s="34">
        <f t="shared" si="0"/>
        <v>0</v>
      </c>
      <c r="H70" s="8"/>
      <c r="I70" s="8"/>
      <c r="J70" s="11"/>
      <c r="K70" s="11"/>
      <c r="L70" s="11"/>
      <c r="M70" s="11"/>
      <c r="N70" s="11"/>
      <c r="O70" s="11"/>
      <c r="P70" s="11"/>
      <c r="Q70" s="11"/>
      <c r="R70" s="11"/>
    </row>
    <row r="71" spans="2:18" ht="14.25">
      <c r="B71" s="32" t="s">
        <v>75</v>
      </c>
      <c r="C71" s="33" t="s">
        <v>247</v>
      </c>
      <c r="D71" s="96" t="s">
        <v>140</v>
      </c>
      <c r="E71" s="96">
        <v>100</v>
      </c>
      <c r="F71" s="31"/>
      <c r="G71" s="34">
        <f t="shared" si="0"/>
        <v>0</v>
      </c>
      <c r="H71" s="8"/>
      <c r="I71" s="8"/>
      <c r="J71" s="11"/>
      <c r="K71" s="11"/>
      <c r="L71" s="11"/>
      <c r="M71" s="11"/>
      <c r="N71" s="11"/>
      <c r="O71" s="11"/>
      <c r="P71" s="11"/>
      <c r="Q71" s="11"/>
      <c r="R71" s="11"/>
    </row>
    <row r="72" spans="2:18" ht="14.25">
      <c r="B72" s="33" t="s">
        <v>76</v>
      </c>
      <c r="C72" s="33" t="s">
        <v>248</v>
      </c>
      <c r="D72" s="96" t="s">
        <v>140</v>
      </c>
      <c r="E72" s="96">
        <v>100</v>
      </c>
      <c r="F72" s="31"/>
      <c r="G72" s="34">
        <f t="shared" si="0"/>
        <v>0</v>
      </c>
      <c r="H72" s="8"/>
      <c r="I72" s="8"/>
      <c r="J72" s="11"/>
      <c r="K72" s="11"/>
      <c r="L72" s="11"/>
      <c r="M72" s="11"/>
      <c r="N72" s="11"/>
      <c r="O72" s="11"/>
      <c r="P72" s="11"/>
      <c r="Q72" s="11"/>
      <c r="R72" s="11"/>
    </row>
    <row r="73" spans="2:18" ht="14.25">
      <c r="B73" s="32" t="s">
        <v>77</v>
      </c>
      <c r="C73" s="33" t="s">
        <v>249</v>
      </c>
      <c r="D73" s="96" t="s">
        <v>140</v>
      </c>
      <c r="E73" s="96">
        <v>20</v>
      </c>
      <c r="F73" s="31"/>
      <c r="G73" s="34">
        <f t="shared" si="0"/>
        <v>0</v>
      </c>
      <c r="H73" s="8"/>
      <c r="I73" s="8"/>
      <c r="J73" s="11"/>
      <c r="K73" s="11"/>
      <c r="L73" s="11"/>
      <c r="M73" s="11"/>
      <c r="N73" s="11"/>
      <c r="O73" s="11"/>
      <c r="P73" s="11"/>
      <c r="Q73" s="11"/>
      <c r="R73" s="11"/>
    </row>
    <row r="74" spans="2:18" ht="14.25">
      <c r="B74" s="33" t="s">
        <v>78</v>
      </c>
      <c r="C74" s="33" t="s">
        <v>250</v>
      </c>
      <c r="D74" s="96" t="s">
        <v>140</v>
      </c>
      <c r="E74" s="96">
        <v>20</v>
      </c>
      <c r="F74" s="31"/>
      <c r="G74" s="34">
        <f t="shared" si="0"/>
        <v>0</v>
      </c>
      <c r="H74" s="8"/>
      <c r="I74" s="8"/>
      <c r="J74" s="11"/>
      <c r="K74" s="11"/>
      <c r="L74" s="11"/>
      <c r="M74" s="11"/>
      <c r="N74" s="11"/>
      <c r="O74" s="11"/>
      <c r="P74" s="11"/>
      <c r="Q74" s="11"/>
      <c r="R74" s="11"/>
    </row>
    <row r="75" spans="2:18" ht="14.25">
      <c r="B75" s="32" t="s">
        <v>79</v>
      </c>
      <c r="C75" s="33" t="s">
        <v>251</v>
      </c>
      <c r="D75" s="96" t="s">
        <v>140</v>
      </c>
      <c r="E75" s="96">
        <v>20</v>
      </c>
      <c r="F75" s="31"/>
      <c r="G75" s="34">
        <f t="shared" si="0"/>
        <v>0</v>
      </c>
      <c r="H75" s="8"/>
      <c r="I75" s="8"/>
      <c r="J75" s="11"/>
      <c r="K75" s="11"/>
      <c r="L75" s="11"/>
      <c r="M75" s="11"/>
      <c r="N75" s="11"/>
      <c r="O75" s="11"/>
      <c r="P75" s="11"/>
      <c r="Q75" s="11"/>
      <c r="R75" s="11"/>
    </row>
    <row r="76" spans="2:18" ht="14.25">
      <c r="B76" s="33" t="s">
        <v>80</v>
      </c>
      <c r="C76" s="33" t="s">
        <v>252</v>
      </c>
      <c r="D76" s="96" t="s">
        <v>140</v>
      </c>
      <c r="E76" s="96">
        <v>20</v>
      </c>
      <c r="F76" s="31"/>
      <c r="G76" s="34">
        <f t="shared" si="0"/>
        <v>0</v>
      </c>
      <c r="H76" s="8"/>
      <c r="I76" s="8"/>
      <c r="J76" s="11"/>
      <c r="K76" s="11"/>
      <c r="L76" s="11"/>
      <c r="M76" s="11"/>
      <c r="N76" s="11"/>
      <c r="O76" s="11"/>
      <c r="P76" s="11"/>
      <c r="Q76" s="11"/>
      <c r="R76" s="11"/>
    </row>
    <row r="77" spans="2:18" ht="14.25">
      <c r="B77" s="32" t="s">
        <v>81</v>
      </c>
      <c r="C77" s="33" t="s">
        <v>253</v>
      </c>
      <c r="D77" s="96" t="s">
        <v>140</v>
      </c>
      <c r="E77" s="96">
        <v>200</v>
      </c>
      <c r="F77" s="31"/>
      <c r="G77" s="34">
        <f aca="true" t="shared" si="1" ref="G77:G140">E77*F77</f>
        <v>0</v>
      </c>
      <c r="H77" s="8"/>
      <c r="I77" s="8"/>
      <c r="J77" s="11"/>
      <c r="K77" s="11"/>
      <c r="L77" s="11"/>
      <c r="M77" s="11"/>
      <c r="N77" s="11"/>
      <c r="O77" s="11"/>
      <c r="P77" s="11"/>
      <c r="Q77" s="11"/>
      <c r="R77" s="11"/>
    </row>
    <row r="78" spans="2:18" ht="14.25">
      <c r="B78" s="33" t="s">
        <v>82</v>
      </c>
      <c r="C78" s="33" t="s">
        <v>254</v>
      </c>
      <c r="D78" s="96" t="s">
        <v>140</v>
      </c>
      <c r="E78" s="96">
        <v>100</v>
      </c>
      <c r="F78" s="31"/>
      <c r="G78" s="34">
        <f t="shared" si="1"/>
        <v>0</v>
      </c>
      <c r="H78" s="8"/>
      <c r="I78" s="8"/>
      <c r="J78" s="11"/>
      <c r="K78" s="11"/>
      <c r="L78" s="11"/>
      <c r="M78" s="11"/>
      <c r="N78" s="11"/>
      <c r="O78" s="11"/>
      <c r="P78" s="11"/>
      <c r="Q78" s="11"/>
      <c r="R78" s="11"/>
    </row>
    <row r="79" spans="2:18" ht="14.25">
      <c r="B79" s="32" t="s">
        <v>83</v>
      </c>
      <c r="C79" s="33" t="s">
        <v>255</v>
      </c>
      <c r="D79" s="96" t="s">
        <v>140</v>
      </c>
      <c r="E79" s="96">
        <v>100</v>
      </c>
      <c r="F79" s="31"/>
      <c r="G79" s="34">
        <f t="shared" si="1"/>
        <v>0</v>
      </c>
      <c r="H79" s="8"/>
      <c r="I79" s="8"/>
      <c r="J79" s="11"/>
      <c r="K79" s="11"/>
      <c r="L79" s="11"/>
      <c r="M79" s="11"/>
      <c r="N79" s="11"/>
      <c r="O79" s="11"/>
      <c r="P79" s="11"/>
      <c r="Q79" s="11"/>
      <c r="R79" s="11"/>
    </row>
    <row r="80" spans="2:18" ht="14.25">
      <c r="B80" s="33" t="s">
        <v>84</v>
      </c>
      <c r="C80" s="33" t="s">
        <v>256</v>
      </c>
      <c r="D80" s="96" t="s">
        <v>140</v>
      </c>
      <c r="E80" s="96">
        <v>100</v>
      </c>
      <c r="F80" s="31"/>
      <c r="G80" s="34">
        <f t="shared" si="1"/>
        <v>0</v>
      </c>
      <c r="H80" s="8"/>
      <c r="I80" s="8"/>
      <c r="J80" s="11"/>
      <c r="K80" s="11"/>
      <c r="L80" s="11"/>
      <c r="M80" s="11"/>
      <c r="N80" s="11"/>
      <c r="O80" s="11"/>
      <c r="P80" s="11"/>
      <c r="Q80" s="11"/>
      <c r="R80" s="11"/>
    </row>
    <row r="81" spans="2:18" ht="14.25">
      <c r="B81" s="32" t="s">
        <v>85</v>
      </c>
      <c r="C81" s="33" t="s">
        <v>257</v>
      </c>
      <c r="D81" s="96" t="s">
        <v>140</v>
      </c>
      <c r="E81" s="96">
        <v>100</v>
      </c>
      <c r="F81" s="31"/>
      <c r="G81" s="34">
        <f t="shared" si="1"/>
        <v>0</v>
      </c>
      <c r="H81" s="8"/>
      <c r="I81" s="8"/>
      <c r="J81" s="11"/>
      <c r="K81" s="11"/>
      <c r="L81" s="11"/>
      <c r="M81" s="11"/>
      <c r="N81" s="11"/>
      <c r="O81" s="11"/>
      <c r="P81" s="11"/>
      <c r="Q81" s="11"/>
      <c r="R81" s="11"/>
    </row>
    <row r="82" spans="2:18" ht="14.25">
      <c r="B82" s="33" t="s">
        <v>86</v>
      </c>
      <c r="C82" s="33" t="s">
        <v>258</v>
      </c>
      <c r="D82" s="96" t="s">
        <v>140</v>
      </c>
      <c r="E82" s="96">
        <v>200</v>
      </c>
      <c r="F82" s="31"/>
      <c r="G82" s="34">
        <f t="shared" si="1"/>
        <v>0</v>
      </c>
      <c r="H82" s="8"/>
      <c r="I82" s="8"/>
      <c r="J82" s="11"/>
      <c r="K82" s="11"/>
      <c r="L82" s="11"/>
      <c r="M82" s="11"/>
      <c r="N82" s="11"/>
      <c r="O82" s="11"/>
      <c r="P82" s="11"/>
      <c r="Q82" s="11"/>
      <c r="R82" s="11"/>
    </row>
    <row r="83" spans="2:18" ht="14.25">
      <c r="B83" s="32" t="s">
        <v>87</v>
      </c>
      <c r="C83" s="33" t="s">
        <v>259</v>
      </c>
      <c r="D83" s="96" t="s">
        <v>140</v>
      </c>
      <c r="E83" s="96">
        <v>50</v>
      </c>
      <c r="F83" s="31"/>
      <c r="G83" s="34">
        <f t="shared" si="1"/>
        <v>0</v>
      </c>
      <c r="H83" s="8"/>
      <c r="I83" s="8"/>
      <c r="J83" s="11"/>
      <c r="K83" s="11"/>
      <c r="L83" s="11"/>
      <c r="M83" s="11"/>
      <c r="N83" s="11"/>
      <c r="O83" s="11"/>
      <c r="P83" s="11"/>
      <c r="Q83" s="11"/>
      <c r="R83" s="11"/>
    </row>
    <row r="84" spans="2:18" ht="14.25">
      <c r="B84" s="33" t="s">
        <v>88</v>
      </c>
      <c r="C84" s="33" t="s">
        <v>260</v>
      </c>
      <c r="D84" s="96" t="s">
        <v>140</v>
      </c>
      <c r="E84" s="96">
        <v>50</v>
      </c>
      <c r="F84" s="31"/>
      <c r="G84" s="34">
        <f t="shared" si="1"/>
        <v>0</v>
      </c>
      <c r="H84" s="8"/>
      <c r="I84" s="8"/>
      <c r="J84" s="11"/>
      <c r="K84" s="11"/>
      <c r="L84" s="11"/>
      <c r="M84" s="11"/>
      <c r="N84" s="11"/>
      <c r="O84" s="11"/>
      <c r="P84" s="11"/>
      <c r="Q84" s="11"/>
      <c r="R84" s="11"/>
    </row>
    <row r="85" spans="2:18" ht="14.25">
      <c r="B85" s="32" t="s">
        <v>89</v>
      </c>
      <c r="C85" s="33" t="s">
        <v>261</v>
      </c>
      <c r="D85" s="96" t="s">
        <v>140</v>
      </c>
      <c r="E85" s="96">
        <v>50</v>
      </c>
      <c r="F85" s="31"/>
      <c r="G85" s="34">
        <f t="shared" si="1"/>
        <v>0</v>
      </c>
      <c r="H85" s="8"/>
      <c r="I85" s="8"/>
      <c r="J85" s="11"/>
      <c r="K85" s="11"/>
      <c r="L85" s="11"/>
      <c r="M85" s="11"/>
      <c r="N85" s="11"/>
      <c r="O85" s="11"/>
      <c r="P85" s="11"/>
      <c r="Q85" s="11"/>
      <c r="R85" s="11"/>
    </row>
    <row r="86" spans="2:18" ht="14.25">
      <c r="B86" s="33" t="s">
        <v>90</v>
      </c>
      <c r="C86" s="33" t="s">
        <v>262</v>
      </c>
      <c r="D86" s="96" t="s">
        <v>140</v>
      </c>
      <c r="E86" s="96">
        <v>50</v>
      </c>
      <c r="F86" s="31"/>
      <c r="G86" s="34">
        <f t="shared" si="1"/>
        <v>0</v>
      </c>
      <c r="H86" s="8"/>
      <c r="I86" s="8"/>
      <c r="J86" s="11"/>
      <c r="K86" s="11"/>
      <c r="L86" s="11"/>
      <c r="M86" s="11"/>
      <c r="N86" s="11"/>
      <c r="O86" s="11"/>
      <c r="P86" s="11"/>
      <c r="Q86" s="11"/>
      <c r="R86" s="11"/>
    </row>
    <row r="87" spans="2:18" ht="14.25">
      <c r="B87" s="32" t="s">
        <v>91</v>
      </c>
      <c r="C87" s="33" t="s">
        <v>263</v>
      </c>
      <c r="D87" s="96" t="s">
        <v>140</v>
      </c>
      <c r="E87" s="96">
        <v>50</v>
      </c>
      <c r="F87" s="31"/>
      <c r="G87" s="34">
        <f t="shared" si="1"/>
        <v>0</v>
      </c>
      <c r="H87" s="8"/>
      <c r="I87" s="8"/>
      <c r="J87" s="11"/>
      <c r="K87" s="11"/>
      <c r="L87" s="11"/>
      <c r="M87" s="11"/>
      <c r="N87" s="11"/>
      <c r="O87" s="11"/>
      <c r="P87" s="11"/>
      <c r="Q87" s="11"/>
      <c r="R87" s="11"/>
    </row>
    <row r="88" spans="2:18" ht="14.25">
      <c r="B88" s="33" t="s">
        <v>92</v>
      </c>
      <c r="C88" s="33" t="s">
        <v>264</v>
      </c>
      <c r="D88" s="96" t="s">
        <v>140</v>
      </c>
      <c r="E88" s="96">
        <v>50</v>
      </c>
      <c r="F88" s="31"/>
      <c r="G88" s="34">
        <f t="shared" si="1"/>
        <v>0</v>
      </c>
      <c r="H88" s="8"/>
      <c r="I88" s="8"/>
      <c r="J88" s="11"/>
      <c r="K88" s="11"/>
      <c r="L88" s="11"/>
      <c r="M88" s="11"/>
      <c r="N88" s="11"/>
      <c r="O88" s="11"/>
      <c r="P88" s="11"/>
      <c r="Q88" s="11"/>
      <c r="R88" s="11"/>
    </row>
    <row r="89" spans="2:18" ht="14.25">
      <c r="B89" s="32" t="s">
        <v>93</v>
      </c>
      <c r="C89" s="33" t="s">
        <v>265</v>
      </c>
      <c r="D89" s="96" t="s">
        <v>140</v>
      </c>
      <c r="E89" s="96">
        <v>50</v>
      </c>
      <c r="F89" s="31"/>
      <c r="G89" s="34">
        <f t="shared" si="1"/>
        <v>0</v>
      </c>
      <c r="H89" s="8"/>
      <c r="I89" s="8"/>
      <c r="J89" s="11"/>
      <c r="K89" s="11"/>
      <c r="L89" s="11"/>
      <c r="M89" s="11"/>
      <c r="N89" s="11"/>
      <c r="O89" s="11"/>
      <c r="P89" s="11"/>
      <c r="Q89" s="11"/>
      <c r="R89" s="11"/>
    </row>
    <row r="90" spans="2:18" ht="14.25">
      <c r="B90" s="33" t="s">
        <v>94</v>
      </c>
      <c r="C90" s="33" t="s">
        <v>266</v>
      </c>
      <c r="D90" s="96" t="s">
        <v>140</v>
      </c>
      <c r="E90" s="96">
        <v>40</v>
      </c>
      <c r="F90" s="31"/>
      <c r="G90" s="34">
        <f t="shared" si="1"/>
        <v>0</v>
      </c>
      <c r="H90" s="8"/>
      <c r="I90" s="8"/>
      <c r="J90" s="11"/>
      <c r="K90" s="11"/>
      <c r="L90" s="11"/>
      <c r="M90" s="11"/>
      <c r="N90" s="11"/>
      <c r="O90" s="11"/>
      <c r="P90" s="11"/>
      <c r="Q90" s="11"/>
      <c r="R90" s="11"/>
    </row>
    <row r="91" spans="2:18" ht="14.25">
      <c r="B91" s="32" t="s">
        <v>95</v>
      </c>
      <c r="C91" s="33" t="s">
        <v>267</v>
      </c>
      <c r="D91" s="96" t="s">
        <v>140</v>
      </c>
      <c r="E91" s="96">
        <v>40</v>
      </c>
      <c r="F91" s="31"/>
      <c r="G91" s="34">
        <f t="shared" si="1"/>
        <v>0</v>
      </c>
      <c r="H91" s="8"/>
      <c r="I91" s="8"/>
      <c r="J91" s="11"/>
      <c r="K91" s="11"/>
      <c r="L91" s="11"/>
      <c r="M91" s="11"/>
      <c r="N91" s="11"/>
      <c r="O91" s="11"/>
      <c r="P91" s="11"/>
      <c r="Q91" s="11"/>
      <c r="R91" s="11"/>
    </row>
    <row r="92" spans="2:18" ht="14.25">
      <c r="B92" s="33" t="s">
        <v>96</v>
      </c>
      <c r="C92" s="33" t="s">
        <v>268</v>
      </c>
      <c r="D92" s="96" t="s">
        <v>140</v>
      </c>
      <c r="E92" s="96">
        <v>40</v>
      </c>
      <c r="F92" s="31"/>
      <c r="G92" s="34">
        <f t="shared" si="1"/>
        <v>0</v>
      </c>
      <c r="H92" s="8"/>
      <c r="I92" s="8"/>
      <c r="J92" s="11"/>
      <c r="K92" s="11"/>
      <c r="L92" s="11"/>
      <c r="M92" s="11"/>
      <c r="N92" s="11"/>
      <c r="O92" s="11"/>
      <c r="P92" s="11"/>
      <c r="Q92" s="11"/>
      <c r="R92" s="11"/>
    </row>
    <row r="93" spans="2:18" ht="14.25">
      <c r="B93" s="32" t="s">
        <v>97</v>
      </c>
      <c r="C93" s="33" t="s">
        <v>269</v>
      </c>
      <c r="D93" s="96" t="s">
        <v>140</v>
      </c>
      <c r="E93" s="96">
        <v>20</v>
      </c>
      <c r="F93" s="31"/>
      <c r="G93" s="34">
        <f t="shared" si="1"/>
        <v>0</v>
      </c>
      <c r="H93" s="8"/>
      <c r="I93" s="8"/>
      <c r="J93" s="11"/>
      <c r="K93" s="11"/>
      <c r="L93" s="11"/>
      <c r="M93" s="11"/>
      <c r="N93" s="11"/>
      <c r="O93" s="11"/>
      <c r="P93" s="11"/>
      <c r="Q93" s="11"/>
      <c r="R93" s="11"/>
    </row>
    <row r="94" spans="2:18" ht="14.25">
      <c r="B94" s="33" t="s">
        <v>98</v>
      </c>
      <c r="C94" s="33" t="s">
        <v>270</v>
      </c>
      <c r="D94" s="96" t="s">
        <v>140</v>
      </c>
      <c r="E94" s="96">
        <v>20</v>
      </c>
      <c r="F94" s="31"/>
      <c r="G94" s="34">
        <f t="shared" si="1"/>
        <v>0</v>
      </c>
      <c r="H94" s="8"/>
      <c r="I94" s="8"/>
      <c r="J94" s="11"/>
      <c r="K94" s="11"/>
      <c r="L94" s="11"/>
      <c r="M94" s="11"/>
      <c r="N94" s="11"/>
      <c r="O94" s="11"/>
      <c r="P94" s="11"/>
      <c r="Q94" s="11"/>
      <c r="R94" s="11"/>
    </row>
    <row r="95" spans="2:18" ht="14.25">
      <c r="B95" s="32" t="s">
        <v>99</v>
      </c>
      <c r="C95" s="33" t="s">
        <v>271</v>
      </c>
      <c r="D95" s="96" t="s">
        <v>140</v>
      </c>
      <c r="E95" s="96">
        <v>20</v>
      </c>
      <c r="F95" s="31"/>
      <c r="G95" s="34">
        <f t="shared" si="1"/>
        <v>0</v>
      </c>
      <c r="H95" s="8"/>
      <c r="I95" s="8"/>
      <c r="J95" s="11"/>
      <c r="K95" s="11"/>
      <c r="L95" s="11"/>
      <c r="M95" s="11"/>
      <c r="N95" s="11"/>
      <c r="O95" s="11"/>
      <c r="P95" s="11"/>
      <c r="Q95" s="11"/>
      <c r="R95" s="11"/>
    </row>
    <row r="96" spans="2:18" ht="14.25">
      <c r="B96" s="33" t="s">
        <v>100</v>
      </c>
      <c r="C96" s="33" t="s">
        <v>272</v>
      </c>
      <c r="D96" s="96" t="s">
        <v>140</v>
      </c>
      <c r="E96" s="96">
        <v>20</v>
      </c>
      <c r="F96" s="31"/>
      <c r="G96" s="34">
        <f t="shared" si="1"/>
        <v>0</v>
      </c>
      <c r="H96" s="8"/>
      <c r="I96" s="8"/>
      <c r="J96" s="11"/>
      <c r="K96" s="11"/>
      <c r="L96" s="11"/>
      <c r="M96" s="11"/>
      <c r="N96" s="11"/>
      <c r="O96" s="11"/>
      <c r="P96" s="11"/>
      <c r="Q96" s="11"/>
      <c r="R96" s="11"/>
    </row>
    <row r="97" spans="2:18" ht="14.25">
      <c r="B97" s="32" t="s">
        <v>101</v>
      </c>
      <c r="C97" s="33" t="s">
        <v>273</v>
      </c>
      <c r="D97" s="96" t="s">
        <v>140</v>
      </c>
      <c r="E97" s="96">
        <v>20</v>
      </c>
      <c r="F97" s="31"/>
      <c r="G97" s="34">
        <f t="shared" si="1"/>
        <v>0</v>
      </c>
      <c r="H97" s="8"/>
      <c r="I97" s="8"/>
      <c r="J97" s="11"/>
      <c r="K97" s="11"/>
      <c r="L97" s="11"/>
      <c r="M97" s="11"/>
      <c r="N97" s="11"/>
      <c r="O97" s="11"/>
      <c r="P97" s="11"/>
      <c r="Q97" s="11"/>
      <c r="R97" s="11"/>
    </row>
    <row r="98" spans="2:18" ht="14.25">
      <c r="B98" s="33" t="s">
        <v>102</v>
      </c>
      <c r="C98" s="33" t="s">
        <v>274</v>
      </c>
      <c r="D98" s="96" t="s">
        <v>140</v>
      </c>
      <c r="E98" s="96">
        <v>20</v>
      </c>
      <c r="F98" s="31"/>
      <c r="G98" s="34">
        <f t="shared" si="1"/>
        <v>0</v>
      </c>
      <c r="H98" s="8"/>
      <c r="I98" s="8"/>
      <c r="J98" s="11"/>
      <c r="K98" s="11"/>
      <c r="L98" s="11"/>
      <c r="M98" s="11"/>
      <c r="N98" s="11"/>
      <c r="O98" s="11"/>
      <c r="P98" s="11"/>
      <c r="Q98" s="11"/>
      <c r="R98" s="11"/>
    </row>
    <row r="99" spans="2:18" ht="14.25">
      <c r="B99" s="32" t="s">
        <v>103</v>
      </c>
      <c r="C99" s="33" t="s">
        <v>275</v>
      </c>
      <c r="D99" s="96" t="s">
        <v>140</v>
      </c>
      <c r="E99" s="96">
        <v>20</v>
      </c>
      <c r="F99" s="31"/>
      <c r="G99" s="34">
        <f t="shared" si="1"/>
        <v>0</v>
      </c>
      <c r="H99" s="8"/>
      <c r="I99" s="8"/>
      <c r="J99" s="11"/>
      <c r="K99" s="11"/>
      <c r="L99" s="11"/>
      <c r="M99" s="11"/>
      <c r="N99" s="11"/>
      <c r="O99" s="11"/>
      <c r="P99" s="11"/>
      <c r="Q99" s="11"/>
      <c r="R99" s="11"/>
    </row>
    <row r="100" spans="2:18" ht="14.25">
      <c r="B100" s="33" t="s">
        <v>104</v>
      </c>
      <c r="C100" s="33" t="s">
        <v>276</v>
      </c>
      <c r="D100" s="96" t="s">
        <v>140</v>
      </c>
      <c r="E100" s="96">
        <v>20</v>
      </c>
      <c r="F100" s="31"/>
      <c r="G100" s="34">
        <f t="shared" si="1"/>
        <v>0</v>
      </c>
      <c r="H100" s="8"/>
      <c r="I100" s="8"/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2:18" ht="14.25">
      <c r="B101" s="32" t="s">
        <v>105</v>
      </c>
      <c r="C101" s="33" t="s">
        <v>277</v>
      </c>
      <c r="D101" s="96" t="s">
        <v>140</v>
      </c>
      <c r="E101" s="96">
        <v>20</v>
      </c>
      <c r="F101" s="31"/>
      <c r="G101" s="34">
        <f t="shared" si="1"/>
        <v>0</v>
      </c>
      <c r="H101" s="8"/>
      <c r="I101" s="8"/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2:18" ht="14.25">
      <c r="B102" s="33" t="s">
        <v>106</v>
      </c>
      <c r="C102" s="33" t="s">
        <v>278</v>
      </c>
      <c r="D102" s="96" t="s">
        <v>140</v>
      </c>
      <c r="E102" s="96">
        <v>20</v>
      </c>
      <c r="F102" s="31"/>
      <c r="G102" s="34">
        <f t="shared" si="1"/>
        <v>0</v>
      </c>
      <c r="H102" s="8"/>
      <c r="I102" s="8"/>
      <c r="J102" s="11"/>
      <c r="K102" s="11"/>
      <c r="L102" s="11"/>
      <c r="M102" s="11"/>
      <c r="N102" s="11"/>
      <c r="O102" s="11"/>
      <c r="P102" s="11"/>
      <c r="Q102" s="11"/>
      <c r="R102" s="11"/>
    </row>
    <row r="103" spans="2:18" ht="14.25">
      <c r="B103" s="32" t="s">
        <v>107</v>
      </c>
      <c r="C103" s="33" t="s">
        <v>279</v>
      </c>
      <c r="D103" s="96" t="s">
        <v>140</v>
      </c>
      <c r="E103" s="96">
        <v>20</v>
      </c>
      <c r="F103" s="31"/>
      <c r="G103" s="34">
        <f t="shared" si="1"/>
        <v>0</v>
      </c>
      <c r="H103" s="8"/>
      <c r="I103" s="8"/>
      <c r="J103" s="11"/>
      <c r="K103" s="11"/>
      <c r="L103" s="11"/>
      <c r="M103" s="11"/>
      <c r="N103" s="11"/>
      <c r="O103" s="11"/>
      <c r="P103" s="11"/>
      <c r="Q103" s="11"/>
      <c r="R103" s="11"/>
    </row>
    <row r="104" spans="2:18" ht="14.25">
      <c r="B104" s="33" t="s">
        <v>108</v>
      </c>
      <c r="C104" s="33" t="s">
        <v>280</v>
      </c>
      <c r="D104" s="96" t="s">
        <v>140</v>
      </c>
      <c r="E104" s="96">
        <v>20</v>
      </c>
      <c r="F104" s="31"/>
      <c r="G104" s="34">
        <f t="shared" si="1"/>
        <v>0</v>
      </c>
      <c r="H104" s="8"/>
      <c r="I104" s="8"/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2:18" ht="14.25">
      <c r="B105" s="32" t="s">
        <v>109</v>
      </c>
      <c r="C105" s="33" t="s">
        <v>281</v>
      </c>
      <c r="D105" s="96" t="s">
        <v>140</v>
      </c>
      <c r="E105" s="96">
        <v>20</v>
      </c>
      <c r="F105" s="31"/>
      <c r="G105" s="34">
        <f t="shared" si="1"/>
        <v>0</v>
      </c>
      <c r="H105" s="8"/>
      <c r="I105" s="8"/>
      <c r="J105" s="11"/>
      <c r="K105" s="11"/>
      <c r="L105" s="11"/>
      <c r="M105" s="11"/>
      <c r="N105" s="11"/>
      <c r="O105" s="11"/>
      <c r="P105" s="11"/>
      <c r="Q105" s="11"/>
      <c r="R105" s="11"/>
    </row>
    <row r="106" spans="2:18" ht="14.25">
      <c r="B106" s="33" t="s">
        <v>110</v>
      </c>
      <c r="C106" s="33" t="s">
        <v>282</v>
      </c>
      <c r="D106" s="96" t="s">
        <v>140</v>
      </c>
      <c r="E106" s="96">
        <v>10</v>
      </c>
      <c r="F106" s="31"/>
      <c r="G106" s="34">
        <f t="shared" si="1"/>
        <v>0</v>
      </c>
      <c r="H106" s="8"/>
      <c r="I106" s="8"/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2:18" ht="14.25">
      <c r="B107" s="32" t="s">
        <v>111</v>
      </c>
      <c r="C107" s="33" t="s">
        <v>283</v>
      </c>
      <c r="D107" s="96" t="s">
        <v>140</v>
      </c>
      <c r="E107" s="96">
        <v>20</v>
      </c>
      <c r="F107" s="31"/>
      <c r="G107" s="34">
        <f t="shared" si="1"/>
        <v>0</v>
      </c>
      <c r="H107" s="8"/>
      <c r="I107" s="8"/>
      <c r="J107" s="11"/>
      <c r="K107" s="11"/>
      <c r="L107" s="11"/>
      <c r="M107" s="11"/>
      <c r="N107" s="11"/>
      <c r="O107" s="11"/>
      <c r="P107" s="11"/>
      <c r="Q107" s="11"/>
      <c r="R107" s="11"/>
    </row>
    <row r="108" spans="2:18" ht="14.25">
      <c r="B108" s="33" t="s">
        <v>112</v>
      </c>
      <c r="C108" s="33" t="s">
        <v>284</v>
      </c>
      <c r="D108" s="96" t="s">
        <v>140</v>
      </c>
      <c r="E108" s="96">
        <v>20</v>
      </c>
      <c r="F108" s="31"/>
      <c r="G108" s="34">
        <f t="shared" si="1"/>
        <v>0</v>
      </c>
      <c r="H108" s="8"/>
      <c r="I108" s="8"/>
      <c r="J108" s="11"/>
      <c r="K108" s="11"/>
      <c r="L108" s="11"/>
      <c r="M108" s="11"/>
      <c r="N108" s="11"/>
      <c r="O108" s="11"/>
      <c r="P108" s="11"/>
      <c r="Q108" s="11"/>
      <c r="R108" s="11"/>
    </row>
    <row r="109" spans="2:18" ht="14.25">
      <c r="B109" s="32" t="s">
        <v>113</v>
      </c>
      <c r="C109" s="33" t="s">
        <v>285</v>
      </c>
      <c r="D109" s="96" t="s">
        <v>140</v>
      </c>
      <c r="E109" s="96">
        <v>20</v>
      </c>
      <c r="F109" s="31"/>
      <c r="G109" s="34">
        <f t="shared" si="1"/>
        <v>0</v>
      </c>
      <c r="H109" s="8"/>
      <c r="I109" s="8"/>
      <c r="J109" s="11"/>
      <c r="K109" s="11"/>
      <c r="L109" s="11"/>
      <c r="M109" s="11"/>
      <c r="N109" s="11"/>
      <c r="O109" s="11"/>
      <c r="P109" s="11"/>
      <c r="Q109" s="11"/>
      <c r="R109" s="11"/>
    </row>
    <row r="110" spans="2:18" ht="14.25">
      <c r="B110" s="33" t="s">
        <v>114</v>
      </c>
      <c r="C110" s="33" t="s">
        <v>286</v>
      </c>
      <c r="D110" s="96" t="s">
        <v>140</v>
      </c>
      <c r="E110" s="96">
        <v>20</v>
      </c>
      <c r="F110" s="31"/>
      <c r="G110" s="34">
        <f t="shared" si="1"/>
        <v>0</v>
      </c>
      <c r="H110" s="8"/>
      <c r="I110" s="8"/>
      <c r="J110" s="11"/>
      <c r="K110" s="11"/>
      <c r="L110" s="11"/>
      <c r="M110" s="11"/>
      <c r="N110" s="11"/>
      <c r="O110" s="11"/>
      <c r="P110" s="11"/>
      <c r="Q110" s="11"/>
      <c r="R110" s="11"/>
    </row>
    <row r="111" spans="2:18" ht="14.25">
      <c r="B111" s="32" t="s">
        <v>115</v>
      </c>
      <c r="C111" s="33" t="s">
        <v>287</v>
      </c>
      <c r="D111" s="96" t="s">
        <v>140</v>
      </c>
      <c r="E111" s="96">
        <v>20</v>
      </c>
      <c r="F111" s="31"/>
      <c r="G111" s="34">
        <f t="shared" si="1"/>
        <v>0</v>
      </c>
      <c r="H111" s="8"/>
      <c r="I111" s="8"/>
      <c r="J111" s="11"/>
      <c r="K111" s="11"/>
      <c r="L111" s="11"/>
      <c r="M111" s="11"/>
      <c r="N111" s="11"/>
      <c r="O111" s="11"/>
      <c r="P111" s="11"/>
      <c r="Q111" s="11"/>
      <c r="R111" s="11"/>
    </row>
    <row r="112" spans="2:18" ht="14.25">
      <c r="B112" s="33" t="s">
        <v>116</v>
      </c>
      <c r="C112" s="33" t="s">
        <v>288</v>
      </c>
      <c r="D112" s="96" t="s">
        <v>140</v>
      </c>
      <c r="E112" s="96">
        <v>20</v>
      </c>
      <c r="F112" s="31"/>
      <c r="G112" s="34">
        <f t="shared" si="1"/>
        <v>0</v>
      </c>
      <c r="H112" s="8"/>
      <c r="I112" s="8"/>
      <c r="J112" s="11"/>
      <c r="K112" s="11"/>
      <c r="L112" s="11"/>
      <c r="M112" s="11"/>
      <c r="N112" s="11"/>
      <c r="O112" s="11"/>
      <c r="P112" s="11"/>
      <c r="Q112" s="11"/>
      <c r="R112" s="11"/>
    </row>
    <row r="113" spans="2:18" ht="14.25">
      <c r="B113" s="32" t="s">
        <v>117</v>
      </c>
      <c r="C113" s="33" t="s">
        <v>289</v>
      </c>
      <c r="D113" s="96" t="s">
        <v>140</v>
      </c>
      <c r="E113" s="96">
        <v>50</v>
      </c>
      <c r="F113" s="31"/>
      <c r="G113" s="34">
        <f t="shared" si="1"/>
        <v>0</v>
      </c>
      <c r="H113" s="8"/>
      <c r="I113" s="8"/>
      <c r="J113" s="11"/>
      <c r="K113" s="11"/>
      <c r="L113" s="11"/>
      <c r="M113" s="11"/>
      <c r="N113" s="11"/>
      <c r="O113" s="11"/>
      <c r="P113" s="11"/>
      <c r="Q113" s="11"/>
      <c r="R113" s="11"/>
    </row>
    <row r="114" spans="2:18" ht="14.25">
      <c r="B114" s="33" t="s">
        <v>118</v>
      </c>
      <c r="C114" s="33" t="s">
        <v>290</v>
      </c>
      <c r="D114" s="96" t="s">
        <v>140</v>
      </c>
      <c r="E114" s="96">
        <v>10</v>
      </c>
      <c r="F114" s="31"/>
      <c r="G114" s="34">
        <f t="shared" si="1"/>
        <v>0</v>
      </c>
      <c r="H114" s="8"/>
      <c r="I114" s="8"/>
      <c r="J114" s="11"/>
      <c r="K114" s="11"/>
      <c r="L114" s="11"/>
      <c r="M114" s="11"/>
      <c r="N114" s="11"/>
      <c r="O114" s="11"/>
      <c r="P114" s="11"/>
      <c r="Q114" s="11"/>
      <c r="R114" s="11"/>
    </row>
    <row r="115" spans="2:18" ht="14.25">
      <c r="B115" s="32" t="s">
        <v>119</v>
      </c>
      <c r="C115" s="33" t="s">
        <v>291</v>
      </c>
      <c r="D115" s="96" t="s">
        <v>140</v>
      </c>
      <c r="E115" s="96">
        <v>20</v>
      </c>
      <c r="F115" s="31"/>
      <c r="G115" s="34">
        <f t="shared" si="1"/>
        <v>0</v>
      </c>
      <c r="H115" s="8"/>
      <c r="I115" s="8"/>
      <c r="J115" s="11"/>
      <c r="K115" s="11"/>
      <c r="L115" s="11"/>
      <c r="M115" s="11"/>
      <c r="N115" s="11"/>
      <c r="O115" s="11"/>
      <c r="P115" s="11"/>
      <c r="Q115" s="11"/>
      <c r="R115" s="11"/>
    </row>
    <row r="116" spans="2:18" ht="14.25">
      <c r="B116" s="33" t="s">
        <v>120</v>
      </c>
      <c r="C116" s="33" t="s">
        <v>292</v>
      </c>
      <c r="D116" s="96" t="s">
        <v>140</v>
      </c>
      <c r="E116" s="96">
        <v>20</v>
      </c>
      <c r="F116" s="31"/>
      <c r="G116" s="34">
        <f t="shared" si="1"/>
        <v>0</v>
      </c>
      <c r="H116" s="8"/>
      <c r="I116" s="8"/>
      <c r="J116" s="11"/>
      <c r="K116" s="11"/>
      <c r="L116" s="11"/>
      <c r="M116" s="11"/>
      <c r="N116" s="11"/>
      <c r="O116" s="11"/>
      <c r="P116" s="11"/>
      <c r="Q116" s="11"/>
      <c r="R116" s="11"/>
    </row>
    <row r="117" spans="2:18" ht="14.25">
      <c r="B117" s="32" t="s">
        <v>121</v>
      </c>
      <c r="C117" s="33" t="s">
        <v>293</v>
      </c>
      <c r="D117" s="96" t="s">
        <v>140</v>
      </c>
      <c r="E117" s="96">
        <v>10</v>
      </c>
      <c r="F117" s="31"/>
      <c r="G117" s="34">
        <f t="shared" si="1"/>
        <v>0</v>
      </c>
      <c r="H117" s="8"/>
      <c r="I117" s="8"/>
      <c r="J117" s="11"/>
      <c r="K117" s="11"/>
      <c r="L117" s="11"/>
      <c r="M117" s="11"/>
      <c r="N117" s="11"/>
      <c r="O117" s="11"/>
      <c r="P117" s="11"/>
      <c r="Q117" s="11"/>
      <c r="R117" s="11"/>
    </row>
    <row r="118" spans="2:18" ht="14.25">
      <c r="B118" s="33" t="s">
        <v>122</v>
      </c>
      <c r="C118" s="33" t="s">
        <v>294</v>
      </c>
      <c r="D118" s="96" t="s">
        <v>140</v>
      </c>
      <c r="E118" s="96">
        <v>3</v>
      </c>
      <c r="F118" s="31"/>
      <c r="G118" s="34">
        <f t="shared" si="1"/>
        <v>0</v>
      </c>
      <c r="H118" s="8"/>
      <c r="I118" s="8"/>
      <c r="J118" s="11"/>
      <c r="K118" s="11"/>
      <c r="L118" s="11"/>
      <c r="M118" s="11"/>
      <c r="N118" s="11"/>
      <c r="O118" s="11"/>
      <c r="P118" s="11"/>
      <c r="Q118" s="11"/>
      <c r="R118" s="11"/>
    </row>
    <row r="119" spans="2:18" ht="14.25">
      <c r="B119" s="32" t="s">
        <v>123</v>
      </c>
      <c r="C119" s="33" t="s">
        <v>295</v>
      </c>
      <c r="D119" s="96" t="s">
        <v>140</v>
      </c>
      <c r="E119" s="96">
        <v>3</v>
      </c>
      <c r="F119" s="31"/>
      <c r="G119" s="34">
        <f t="shared" si="1"/>
        <v>0</v>
      </c>
      <c r="H119" s="8"/>
      <c r="I119" s="8"/>
      <c r="J119" s="11"/>
      <c r="K119" s="11"/>
      <c r="L119" s="11"/>
      <c r="M119" s="11"/>
      <c r="N119" s="11"/>
      <c r="O119" s="11"/>
      <c r="P119" s="11"/>
      <c r="Q119" s="11"/>
      <c r="R119" s="11"/>
    </row>
    <row r="120" spans="2:18" ht="14.25">
      <c r="B120" s="33" t="s">
        <v>124</v>
      </c>
      <c r="C120" s="33" t="s">
        <v>296</v>
      </c>
      <c r="D120" s="96" t="s">
        <v>140</v>
      </c>
      <c r="E120" s="96">
        <v>3</v>
      </c>
      <c r="F120" s="31"/>
      <c r="G120" s="34">
        <f t="shared" si="1"/>
        <v>0</v>
      </c>
      <c r="H120" s="8"/>
      <c r="I120" s="8"/>
      <c r="J120" s="11"/>
      <c r="K120" s="11"/>
      <c r="L120" s="11"/>
      <c r="M120" s="11"/>
      <c r="N120" s="11"/>
      <c r="O120" s="11"/>
      <c r="P120" s="11"/>
      <c r="Q120" s="11"/>
      <c r="R120" s="11"/>
    </row>
    <row r="121" spans="2:18" ht="14.25">
      <c r="B121" s="32" t="s">
        <v>125</v>
      </c>
      <c r="C121" s="33" t="s">
        <v>297</v>
      </c>
      <c r="D121" s="96" t="s">
        <v>140</v>
      </c>
      <c r="E121" s="96">
        <v>10</v>
      </c>
      <c r="F121" s="31"/>
      <c r="G121" s="34">
        <f t="shared" si="1"/>
        <v>0</v>
      </c>
      <c r="H121" s="8"/>
      <c r="I121" s="8"/>
      <c r="J121" s="11"/>
      <c r="K121" s="11"/>
      <c r="L121" s="11"/>
      <c r="M121" s="11"/>
      <c r="N121" s="11"/>
      <c r="O121" s="11"/>
      <c r="P121" s="11"/>
      <c r="Q121" s="11"/>
      <c r="R121" s="11"/>
    </row>
    <row r="122" spans="2:18" ht="14.25">
      <c r="B122" s="33" t="s">
        <v>126</v>
      </c>
      <c r="C122" s="33" t="s">
        <v>298</v>
      </c>
      <c r="D122" s="96" t="s">
        <v>140</v>
      </c>
      <c r="E122" s="96">
        <v>1000</v>
      </c>
      <c r="F122" s="31"/>
      <c r="G122" s="34">
        <f t="shared" si="1"/>
        <v>0</v>
      </c>
      <c r="H122" s="8"/>
      <c r="I122" s="8"/>
      <c r="J122" s="11"/>
      <c r="K122" s="11"/>
      <c r="L122" s="11"/>
      <c r="M122" s="11"/>
      <c r="N122" s="11"/>
      <c r="O122" s="11"/>
      <c r="P122" s="11"/>
      <c r="Q122" s="11"/>
      <c r="R122" s="11"/>
    </row>
    <row r="123" spans="2:18" ht="14.25">
      <c r="B123" s="32" t="s">
        <v>127</v>
      </c>
      <c r="C123" s="33" t="s">
        <v>299</v>
      </c>
      <c r="D123" s="96" t="s">
        <v>140</v>
      </c>
      <c r="E123" s="96">
        <v>500</v>
      </c>
      <c r="F123" s="31"/>
      <c r="G123" s="34">
        <f t="shared" si="1"/>
        <v>0</v>
      </c>
      <c r="H123" s="8"/>
      <c r="I123" s="8"/>
      <c r="J123" s="11"/>
      <c r="K123" s="11"/>
      <c r="L123" s="11"/>
      <c r="M123" s="11"/>
      <c r="N123" s="11"/>
      <c r="O123" s="11"/>
      <c r="P123" s="11"/>
      <c r="Q123" s="11"/>
      <c r="R123" s="11"/>
    </row>
    <row r="124" spans="2:18" ht="14.25">
      <c r="B124" s="33" t="s">
        <v>128</v>
      </c>
      <c r="C124" s="33" t="s">
        <v>300</v>
      </c>
      <c r="D124" s="96" t="s">
        <v>140</v>
      </c>
      <c r="E124" s="96">
        <v>500</v>
      </c>
      <c r="F124" s="31"/>
      <c r="G124" s="34">
        <f t="shared" si="1"/>
        <v>0</v>
      </c>
      <c r="H124" s="8"/>
      <c r="I124" s="8"/>
      <c r="J124" s="11"/>
      <c r="K124" s="11"/>
      <c r="L124" s="11"/>
      <c r="M124" s="11"/>
      <c r="N124" s="11"/>
      <c r="O124" s="11"/>
      <c r="P124" s="11"/>
      <c r="Q124" s="11"/>
      <c r="R124" s="11"/>
    </row>
    <row r="125" spans="2:18" ht="14.25">
      <c r="B125" s="32" t="s">
        <v>129</v>
      </c>
      <c r="C125" s="33" t="s">
        <v>301</v>
      </c>
      <c r="D125" s="96" t="s">
        <v>140</v>
      </c>
      <c r="E125" s="96">
        <v>500</v>
      </c>
      <c r="F125" s="31"/>
      <c r="G125" s="34">
        <f t="shared" si="1"/>
        <v>0</v>
      </c>
      <c r="H125" s="8"/>
      <c r="I125" s="8"/>
      <c r="J125" s="11"/>
      <c r="K125" s="11"/>
      <c r="L125" s="11"/>
      <c r="M125" s="11"/>
      <c r="N125" s="11"/>
      <c r="O125" s="11"/>
      <c r="P125" s="11"/>
      <c r="Q125" s="11"/>
      <c r="R125" s="11"/>
    </row>
    <row r="126" spans="2:18" ht="14.25">
      <c r="B126" s="33" t="s">
        <v>130</v>
      </c>
      <c r="C126" s="33" t="s">
        <v>302</v>
      </c>
      <c r="D126" s="96" t="s">
        <v>140</v>
      </c>
      <c r="E126" s="96">
        <v>400</v>
      </c>
      <c r="F126" s="31"/>
      <c r="G126" s="34">
        <f t="shared" si="1"/>
        <v>0</v>
      </c>
      <c r="H126" s="8"/>
      <c r="I126" s="8"/>
      <c r="J126" s="11"/>
      <c r="K126" s="11"/>
      <c r="L126" s="11"/>
      <c r="M126" s="11"/>
      <c r="N126" s="11"/>
      <c r="O126" s="11"/>
      <c r="P126" s="11"/>
      <c r="Q126" s="11"/>
      <c r="R126" s="11"/>
    </row>
    <row r="127" spans="2:18" ht="14.25">
      <c r="B127" s="32" t="s">
        <v>131</v>
      </c>
      <c r="C127" s="33" t="s">
        <v>303</v>
      </c>
      <c r="D127" s="96" t="s">
        <v>140</v>
      </c>
      <c r="E127" s="96">
        <v>400</v>
      </c>
      <c r="F127" s="31"/>
      <c r="G127" s="34">
        <f t="shared" si="1"/>
        <v>0</v>
      </c>
      <c r="H127" s="8"/>
      <c r="I127" s="8"/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2:18" ht="14.25">
      <c r="B128" s="33" t="s">
        <v>132</v>
      </c>
      <c r="C128" s="33" t="s">
        <v>304</v>
      </c>
      <c r="D128" s="96" t="s">
        <v>140</v>
      </c>
      <c r="E128" s="96">
        <v>400</v>
      </c>
      <c r="F128" s="31"/>
      <c r="G128" s="34">
        <f t="shared" si="1"/>
        <v>0</v>
      </c>
      <c r="H128" s="8"/>
      <c r="I128" s="8"/>
      <c r="J128" s="11"/>
      <c r="K128" s="11"/>
      <c r="L128" s="11"/>
      <c r="M128" s="11"/>
      <c r="N128" s="11"/>
      <c r="O128" s="11"/>
      <c r="P128" s="11"/>
      <c r="Q128" s="11"/>
      <c r="R128" s="11"/>
    </row>
    <row r="129" spans="2:18" ht="14.25">
      <c r="B129" s="32" t="s">
        <v>133</v>
      </c>
      <c r="C129" s="33" t="s">
        <v>305</v>
      </c>
      <c r="D129" s="96" t="s">
        <v>140</v>
      </c>
      <c r="E129" s="96">
        <v>10</v>
      </c>
      <c r="F129" s="31"/>
      <c r="G129" s="34">
        <f t="shared" si="1"/>
        <v>0</v>
      </c>
      <c r="H129" s="8"/>
      <c r="I129" s="8"/>
      <c r="J129" s="11"/>
      <c r="K129" s="11"/>
      <c r="L129" s="11"/>
      <c r="M129" s="11"/>
      <c r="N129" s="11"/>
      <c r="O129" s="11"/>
      <c r="P129" s="11"/>
      <c r="Q129" s="11"/>
      <c r="R129" s="11"/>
    </row>
    <row r="130" spans="2:18" ht="14.25">
      <c r="B130" s="33" t="s">
        <v>134</v>
      </c>
      <c r="C130" s="33" t="s">
        <v>306</v>
      </c>
      <c r="D130" s="96" t="s">
        <v>140</v>
      </c>
      <c r="E130" s="96">
        <v>10</v>
      </c>
      <c r="F130" s="31"/>
      <c r="G130" s="34">
        <f t="shared" si="1"/>
        <v>0</v>
      </c>
      <c r="H130" s="8"/>
      <c r="I130" s="8"/>
      <c r="J130" s="11"/>
      <c r="K130" s="11"/>
      <c r="L130" s="11"/>
      <c r="M130" s="11"/>
      <c r="N130" s="11"/>
      <c r="O130" s="11"/>
      <c r="P130" s="11"/>
      <c r="Q130" s="11"/>
      <c r="R130" s="11"/>
    </row>
    <row r="131" spans="2:18" ht="14.25">
      <c r="B131" s="32" t="s">
        <v>135</v>
      </c>
      <c r="C131" s="33" t="s">
        <v>307</v>
      </c>
      <c r="D131" s="96" t="s">
        <v>140</v>
      </c>
      <c r="E131" s="96">
        <v>10</v>
      </c>
      <c r="F131" s="31"/>
      <c r="G131" s="34">
        <f t="shared" si="1"/>
        <v>0</v>
      </c>
      <c r="H131" s="8"/>
      <c r="I131" s="8"/>
      <c r="J131" s="11"/>
      <c r="K131" s="11"/>
      <c r="L131" s="11"/>
      <c r="M131" s="11"/>
      <c r="N131" s="11"/>
      <c r="O131" s="11"/>
      <c r="P131" s="11"/>
      <c r="Q131" s="11"/>
      <c r="R131" s="11"/>
    </row>
    <row r="132" spans="2:18" ht="14.25">
      <c r="B132" s="33" t="s">
        <v>136</v>
      </c>
      <c r="C132" s="33" t="s">
        <v>308</v>
      </c>
      <c r="D132" s="96" t="s">
        <v>140</v>
      </c>
      <c r="E132" s="96">
        <v>10</v>
      </c>
      <c r="F132" s="31"/>
      <c r="G132" s="34">
        <f t="shared" si="1"/>
        <v>0</v>
      </c>
      <c r="H132" s="8"/>
      <c r="I132" s="8"/>
      <c r="J132" s="11"/>
      <c r="K132" s="11"/>
      <c r="L132" s="11"/>
      <c r="M132" s="11"/>
      <c r="N132" s="11"/>
      <c r="O132" s="11"/>
      <c r="P132" s="11"/>
      <c r="Q132" s="11"/>
      <c r="R132" s="11"/>
    </row>
    <row r="133" spans="2:18" ht="14.25">
      <c r="B133" s="32" t="s">
        <v>137</v>
      </c>
      <c r="C133" s="33" t="s">
        <v>309</v>
      </c>
      <c r="D133" s="96" t="s">
        <v>140</v>
      </c>
      <c r="E133" s="96">
        <v>10</v>
      </c>
      <c r="F133" s="31"/>
      <c r="G133" s="34">
        <f t="shared" si="1"/>
        <v>0</v>
      </c>
      <c r="H133" s="8"/>
      <c r="I133" s="8"/>
      <c r="J133" s="11"/>
      <c r="K133" s="11"/>
      <c r="L133" s="11"/>
      <c r="M133" s="11"/>
      <c r="N133" s="11"/>
      <c r="O133" s="11"/>
      <c r="P133" s="11"/>
      <c r="Q133" s="11"/>
      <c r="R133" s="11"/>
    </row>
    <row r="134" spans="2:18" ht="14.25">
      <c r="B134" s="33" t="s">
        <v>138</v>
      </c>
      <c r="C134" s="33" t="s">
        <v>310</v>
      </c>
      <c r="D134" s="96" t="s">
        <v>140</v>
      </c>
      <c r="E134" s="96">
        <v>10</v>
      </c>
      <c r="F134" s="31"/>
      <c r="G134" s="34">
        <f t="shared" si="1"/>
        <v>0</v>
      </c>
      <c r="H134" s="8"/>
      <c r="I134" s="8"/>
      <c r="J134" s="11"/>
      <c r="K134" s="11"/>
      <c r="L134" s="11"/>
      <c r="M134" s="11"/>
      <c r="N134" s="11"/>
      <c r="O134" s="11"/>
      <c r="P134" s="11"/>
      <c r="Q134" s="11"/>
      <c r="R134" s="11"/>
    </row>
    <row r="135" spans="2:18" ht="14.25">
      <c r="B135" s="32" t="s">
        <v>142</v>
      </c>
      <c r="C135" s="33" t="s">
        <v>311</v>
      </c>
      <c r="D135" s="96" t="s">
        <v>140</v>
      </c>
      <c r="E135" s="96">
        <v>10</v>
      </c>
      <c r="F135" s="31"/>
      <c r="G135" s="34">
        <f t="shared" si="1"/>
        <v>0</v>
      </c>
      <c r="H135" s="8"/>
      <c r="I135" s="8"/>
      <c r="J135" s="11"/>
      <c r="K135" s="11"/>
      <c r="L135" s="11"/>
      <c r="M135" s="11"/>
      <c r="N135" s="11"/>
      <c r="O135" s="11"/>
      <c r="P135" s="11"/>
      <c r="Q135" s="11"/>
      <c r="R135" s="11"/>
    </row>
    <row r="136" spans="2:18" ht="14.25">
      <c r="B136" s="33" t="s">
        <v>143</v>
      </c>
      <c r="C136" s="33" t="s">
        <v>312</v>
      </c>
      <c r="D136" s="96" t="s">
        <v>140</v>
      </c>
      <c r="E136" s="96">
        <v>500</v>
      </c>
      <c r="F136" s="31"/>
      <c r="G136" s="34">
        <f t="shared" si="1"/>
        <v>0</v>
      </c>
      <c r="H136" s="8"/>
      <c r="I136" s="8"/>
      <c r="J136" s="11"/>
      <c r="K136" s="11"/>
      <c r="L136" s="11"/>
      <c r="M136" s="11"/>
      <c r="N136" s="11"/>
      <c r="O136" s="11"/>
      <c r="P136" s="11"/>
      <c r="Q136" s="11"/>
      <c r="R136" s="11"/>
    </row>
    <row r="137" spans="2:18" ht="14.25">
      <c r="B137" s="32" t="s">
        <v>144</v>
      </c>
      <c r="C137" s="33" t="s">
        <v>313</v>
      </c>
      <c r="D137" s="96" t="s">
        <v>140</v>
      </c>
      <c r="E137" s="96">
        <v>400</v>
      </c>
      <c r="F137" s="31"/>
      <c r="G137" s="34">
        <f t="shared" si="1"/>
        <v>0</v>
      </c>
      <c r="H137" s="8"/>
      <c r="I137" s="8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2:18" ht="14.25">
      <c r="B138" s="33" t="s">
        <v>145</v>
      </c>
      <c r="C138" s="33" t="s">
        <v>314</v>
      </c>
      <c r="D138" s="96" t="s">
        <v>140</v>
      </c>
      <c r="E138" s="96">
        <v>400</v>
      </c>
      <c r="F138" s="31"/>
      <c r="G138" s="34">
        <f t="shared" si="1"/>
        <v>0</v>
      </c>
      <c r="H138" s="8"/>
      <c r="I138" s="8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2:18" ht="14.25">
      <c r="B139" s="32" t="s">
        <v>146</v>
      </c>
      <c r="C139" s="33" t="s">
        <v>315</v>
      </c>
      <c r="D139" s="96" t="s">
        <v>140</v>
      </c>
      <c r="E139" s="96">
        <v>400</v>
      </c>
      <c r="F139" s="31"/>
      <c r="G139" s="34">
        <f t="shared" si="1"/>
        <v>0</v>
      </c>
      <c r="H139" s="8"/>
      <c r="I139" s="8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2:18" ht="14.25">
      <c r="B140" s="33" t="s">
        <v>147</v>
      </c>
      <c r="C140" s="33" t="s">
        <v>316</v>
      </c>
      <c r="D140" s="96" t="s">
        <v>140</v>
      </c>
      <c r="E140" s="96">
        <v>400</v>
      </c>
      <c r="F140" s="31"/>
      <c r="G140" s="34">
        <f t="shared" si="1"/>
        <v>0</v>
      </c>
      <c r="H140" s="8"/>
      <c r="I140" s="8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2:18" ht="14.25">
      <c r="B141" s="32" t="s">
        <v>148</v>
      </c>
      <c r="C141" s="33" t="s">
        <v>317</v>
      </c>
      <c r="D141" s="96" t="s">
        <v>140</v>
      </c>
      <c r="E141" s="96">
        <v>400</v>
      </c>
      <c r="F141" s="31"/>
      <c r="G141" s="34">
        <f aca="true" t="shared" si="2" ref="G141:G204">E141*F141</f>
        <v>0</v>
      </c>
      <c r="H141" s="8"/>
      <c r="I141" s="8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2:18" ht="14.25">
      <c r="B142" s="33" t="s">
        <v>149</v>
      </c>
      <c r="C142" s="33" t="s">
        <v>318</v>
      </c>
      <c r="D142" s="96" t="s">
        <v>140</v>
      </c>
      <c r="E142" s="96">
        <v>400</v>
      </c>
      <c r="F142" s="31"/>
      <c r="G142" s="34">
        <f t="shared" si="2"/>
        <v>0</v>
      </c>
      <c r="H142" s="8"/>
      <c r="I142" s="8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2:18" ht="14.25">
      <c r="B143" s="32" t="s">
        <v>150</v>
      </c>
      <c r="C143" s="33" t="s">
        <v>319</v>
      </c>
      <c r="D143" s="96" t="s">
        <v>140</v>
      </c>
      <c r="E143" s="96">
        <v>400</v>
      </c>
      <c r="F143" s="31"/>
      <c r="G143" s="34">
        <f t="shared" si="2"/>
        <v>0</v>
      </c>
      <c r="H143" s="8"/>
      <c r="I143" s="8"/>
      <c r="J143" s="11"/>
      <c r="K143" s="11"/>
      <c r="L143" s="11"/>
      <c r="M143" s="11"/>
      <c r="N143" s="11"/>
      <c r="O143" s="11"/>
      <c r="P143" s="11"/>
      <c r="Q143" s="11"/>
      <c r="R143" s="11"/>
    </row>
    <row r="144" spans="2:18" ht="14.25">
      <c r="B144" s="33" t="s">
        <v>151</v>
      </c>
      <c r="C144" s="33" t="s">
        <v>320</v>
      </c>
      <c r="D144" s="96" t="s">
        <v>140</v>
      </c>
      <c r="E144" s="96">
        <v>10</v>
      </c>
      <c r="F144" s="31"/>
      <c r="G144" s="34">
        <f t="shared" si="2"/>
        <v>0</v>
      </c>
      <c r="H144" s="8"/>
      <c r="I144" s="8"/>
      <c r="J144" s="11"/>
      <c r="K144" s="11"/>
      <c r="L144" s="11"/>
      <c r="M144" s="11"/>
      <c r="N144" s="11"/>
      <c r="O144" s="11"/>
      <c r="P144" s="11"/>
      <c r="Q144" s="11"/>
      <c r="R144" s="11"/>
    </row>
    <row r="145" spans="2:18" ht="14.25">
      <c r="B145" s="32" t="s">
        <v>152</v>
      </c>
      <c r="C145" s="33" t="s">
        <v>321</v>
      </c>
      <c r="D145" s="96" t="s">
        <v>140</v>
      </c>
      <c r="E145" s="96">
        <v>10</v>
      </c>
      <c r="F145" s="31"/>
      <c r="G145" s="34">
        <f t="shared" si="2"/>
        <v>0</v>
      </c>
      <c r="H145" s="8"/>
      <c r="I145" s="8"/>
      <c r="J145" s="11"/>
      <c r="K145" s="11"/>
      <c r="L145" s="11"/>
      <c r="M145" s="11"/>
      <c r="N145" s="11"/>
      <c r="O145" s="11"/>
      <c r="P145" s="11"/>
      <c r="Q145" s="11"/>
      <c r="R145" s="11"/>
    </row>
    <row r="146" spans="2:18" ht="14.25">
      <c r="B146" s="33" t="s">
        <v>153</v>
      </c>
      <c r="C146" s="33" t="s">
        <v>322</v>
      </c>
      <c r="D146" s="96" t="s">
        <v>140</v>
      </c>
      <c r="E146" s="96">
        <v>10</v>
      </c>
      <c r="F146" s="31"/>
      <c r="G146" s="34">
        <f t="shared" si="2"/>
        <v>0</v>
      </c>
      <c r="H146" s="8"/>
      <c r="I146" s="8"/>
      <c r="J146" s="11"/>
      <c r="K146" s="11"/>
      <c r="L146" s="11"/>
      <c r="M146" s="11"/>
      <c r="N146" s="11"/>
      <c r="O146" s="11"/>
      <c r="P146" s="11"/>
      <c r="Q146" s="11"/>
      <c r="R146" s="11"/>
    </row>
    <row r="147" spans="2:18" ht="14.25">
      <c r="B147" s="32" t="s">
        <v>154</v>
      </c>
      <c r="C147" s="33" t="s">
        <v>323</v>
      </c>
      <c r="D147" s="96" t="s">
        <v>140</v>
      </c>
      <c r="E147" s="96">
        <v>10</v>
      </c>
      <c r="F147" s="31"/>
      <c r="G147" s="34">
        <f t="shared" si="2"/>
        <v>0</v>
      </c>
      <c r="H147" s="8"/>
      <c r="I147" s="8"/>
      <c r="J147" s="11"/>
      <c r="K147" s="11"/>
      <c r="L147" s="11"/>
      <c r="M147" s="11"/>
      <c r="N147" s="11"/>
      <c r="O147" s="11"/>
      <c r="P147" s="11"/>
      <c r="Q147" s="11"/>
      <c r="R147" s="11"/>
    </row>
    <row r="148" spans="2:18" ht="14.25">
      <c r="B148" s="33" t="s">
        <v>155</v>
      </c>
      <c r="C148" s="33" t="s">
        <v>324</v>
      </c>
      <c r="D148" s="96" t="s">
        <v>140</v>
      </c>
      <c r="E148" s="96">
        <v>10</v>
      </c>
      <c r="F148" s="31"/>
      <c r="G148" s="34">
        <f t="shared" si="2"/>
        <v>0</v>
      </c>
      <c r="H148" s="8"/>
      <c r="I148" s="8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2:18" ht="14.25">
      <c r="B149" s="32" t="s">
        <v>156</v>
      </c>
      <c r="C149" s="33" t="s">
        <v>325</v>
      </c>
      <c r="D149" s="96" t="s">
        <v>140</v>
      </c>
      <c r="E149" s="96">
        <v>10</v>
      </c>
      <c r="F149" s="31"/>
      <c r="G149" s="34">
        <f t="shared" si="2"/>
        <v>0</v>
      </c>
      <c r="H149" s="8"/>
      <c r="I149" s="8"/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2:18" ht="14.25">
      <c r="B150" s="33" t="s">
        <v>157</v>
      </c>
      <c r="C150" s="33" t="s">
        <v>326</v>
      </c>
      <c r="D150" s="96" t="s">
        <v>140</v>
      </c>
      <c r="E150" s="96">
        <v>10</v>
      </c>
      <c r="F150" s="31"/>
      <c r="G150" s="34">
        <f t="shared" si="2"/>
        <v>0</v>
      </c>
      <c r="H150" s="8"/>
      <c r="I150" s="8"/>
      <c r="J150" s="11"/>
      <c r="K150" s="11"/>
      <c r="L150" s="11"/>
      <c r="M150" s="11"/>
      <c r="N150" s="11"/>
      <c r="O150" s="11"/>
      <c r="P150" s="11"/>
      <c r="Q150" s="11"/>
      <c r="R150" s="11"/>
    </row>
    <row r="151" spans="2:18" ht="14.25">
      <c r="B151" s="32" t="s">
        <v>158</v>
      </c>
      <c r="C151" s="33" t="s">
        <v>327</v>
      </c>
      <c r="D151" s="96" t="s">
        <v>140</v>
      </c>
      <c r="E151" s="96">
        <v>10</v>
      </c>
      <c r="F151" s="31"/>
      <c r="G151" s="34">
        <f t="shared" si="2"/>
        <v>0</v>
      </c>
      <c r="H151" s="8"/>
      <c r="I151" s="8"/>
      <c r="J151" s="11"/>
      <c r="K151" s="11"/>
      <c r="L151" s="11"/>
      <c r="M151" s="11"/>
      <c r="N151" s="11"/>
      <c r="O151" s="11"/>
      <c r="P151" s="11"/>
      <c r="Q151" s="11"/>
      <c r="R151" s="11"/>
    </row>
    <row r="152" spans="2:18" ht="14.25">
      <c r="B152" s="33" t="s">
        <v>159</v>
      </c>
      <c r="C152" s="33" t="s">
        <v>328</v>
      </c>
      <c r="D152" s="96" t="s">
        <v>140</v>
      </c>
      <c r="E152" s="96">
        <v>10</v>
      </c>
      <c r="F152" s="31"/>
      <c r="G152" s="34">
        <f t="shared" si="2"/>
        <v>0</v>
      </c>
      <c r="H152" s="8"/>
      <c r="I152" s="8"/>
      <c r="J152" s="11"/>
      <c r="K152" s="11"/>
      <c r="L152" s="11"/>
      <c r="M152" s="11"/>
      <c r="N152" s="11"/>
      <c r="O152" s="11"/>
      <c r="P152" s="11"/>
      <c r="Q152" s="11"/>
      <c r="R152" s="11"/>
    </row>
    <row r="153" spans="2:18" ht="14.25">
      <c r="B153" s="32" t="s">
        <v>160</v>
      </c>
      <c r="C153" s="33" t="s">
        <v>329</v>
      </c>
      <c r="D153" s="96" t="s">
        <v>140</v>
      </c>
      <c r="E153" s="96">
        <v>10</v>
      </c>
      <c r="F153" s="31"/>
      <c r="G153" s="34">
        <f t="shared" si="2"/>
        <v>0</v>
      </c>
      <c r="H153" s="8"/>
      <c r="I153" s="8"/>
      <c r="J153" s="11"/>
      <c r="K153" s="11"/>
      <c r="L153" s="11"/>
      <c r="M153" s="11"/>
      <c r="N153" s="11"/>
      <c r="O153" s="11"/>
      <c r="P153" s="11"/>
      <c r="Q153" s="11"/>
      <c r="R153" s="11"/>
    </row>
    <row r="154" spans="2:18" ht="14.25">
      <c r="B154" s="33" t="s">
        <v>161</v>
      </c>
      <c r="C154" s="33" t="s">
        <v>330</v>
      </c>
      <c r="D154" s="96" t="s">
        <v>140</v>
      </c>
      <c r="E154" s="96">
        <v>10</v>
      </c>
      <c r="F154" s="31"/>
      <c r="G154" s="34">
        <f t="shared" si="2"/>
        <v>0</v>
      </c>
      <c r="H154" s="8"/>
      <c r="I154" s="8"/>
      <c r="J154" s="11"/>
      <c r="K154" s="11"/>
      <c r="L154" s="11"/>
      <c r="M154" s="11"/>
      <c r="N154" s="11"/>
      <c r="O154" s="11"/>
      <c r="P154" s="11"/>
      <c r="Q154" s="11"/>
      <c r="R154" s="11"/>
    </row>
    <row r="155" spans="2:18" ht="14.25">
      <c r="B155" s="32" t="s">
        <v>162</v>
      </c>
      <c r="C155" s="33" t="s">
        <v>331</v>
      </c>
      <c r="D155" s="96" t="s">
        <v>140</v>
      </c>
      <c r="E155" s="96">
        <v>5</v>
      </c>
      <c r="F155" s="31"/>
      <c r="G155" s="34">
        <f t="shared" si="2"/>
        <v>0</v>
      </c>
      <c r="H155" s="8"/>
      <c r="I155" s="8"/>
      <c r="J155" s="11"/>
      <c r="K155" s="11"/>
      <c r="L155" s="11"/>
      <c r="M155" s="11"/>
      <c r="N155" s="11"/>
      <c r="O155" s="11"/>
      <c r="P155" s="11"/>
      <c r="Q155" s="11"/>
      <c r="R155" s="11"/>
    </row>
    <row r="156" spans="2:18" ht="14.25">
      <c r="B156" s="33" t="s">
        <v>163</v>
      </c>
      <c r="C156" s="33" t="s">
        <v>332</v>
      </c>
      <c r="D156" s="96" t="s">
        <v>140</v>
      </c>
      <c r="E156" s="96">
        <v>10</v>
      </c>
      <c r="F156" s="31"/>
      <c r="G156" s="34">
        <f t="shared" si="2"/>
        <v>0</v>
      </c>
      <c r="H156" s="8"/>
      <c r="I156" s="8"/>
      <c r="J156" s="11"/>
      <c r="K156" s="11"/>
      <c r="L156" s="11"/>
      <c r="M156" s="11"/>
      <c r="N156" s="11"/>
      <c r="O156" s="11"/>
      <c r="P156" s="11"/>
      <c r="Q156" s="11"/>
      <c r="R156" s="11"/>
    </row>
    <row r="157" spans="2:18" ht="14.25">
      <c r="B157" s="32" t="s">
        <v>164</v>
      </c>
      <c r="C157" s="33" t="s">
        <v>333</v>
      </c>
      <c r="D157" s="96" t="s">
        <v>140</v>
      </c>
      <c r="E157" s="96">
        <v>20</v>
      </c>
      <c r="F157" s="31"/>
      <c r="G157" s="34">
        <f t="shared" si="2"/>
        <v>0</v>
      </c>
      <c r="H157" s="8"/>
      <c r="I157" s="8"/>
      <c r="J157" s="11"/>
      <c r="K157" s="11"/>
      <c r="L157" s="11"/>
      <c r="M157" s="11"/>
      <c r="N157" s="11"/>
      <c r="O157" s="11"/>
      <c r="P157" s="11"/>
      <c r="Q157" s="11"/>
      <c r="R157" s="11"/>
    </row>
    <row r="158" spans="2:18" ht="14.25">
      <c r="B158" s="33" t="s">
        <v>165</v>
      </c>
      <c r="C158" s="33" t="s">
        <v>334</v>
      </c>
      <c r="D158" s="96" t="s">
        <v>140</v>
      </c>
      <c r="E158" s="96">
        <v>20</v>
      </c>
      <c r="F158" s="31"/>
      <c r="G158" s="34">
        <f t="shared" si="2"/>
        <v>0</v>
      </c>
      <c r="H158" s="8"/>
      <c r="I158" s="8"/>
      <c r="J158" s="11"/>
      <c r="K158" s="11"/>
      <c r="L158" s="11"/>
      <c r="M158" s="11"/>
      <c r="N158" s="11"/>
      <c r="O158" s="11"/>
      <c r="P158" s="11"/>
      <c r="Q158" s="11"/>
      <c r="R158" s="11"/>
    </row>
    <row r="159" spans="2:18" ht="14.25">
      <c r="B159" s="32" t="s">
        <v>166</v>
      </c>
      <c r="C159" s="33" t="s">
        <v>335</v>
      </c>
      <c r="D159" s="96" t="s">
        <v>140</v>
      </c>
      <c r="E159" s="96">
        <v>20</v>
      </c>
      <c r="F159" s="31"/>
      <c r="G159" s="34">
        <f t="shared" si="2"/>
        <v>0</v>
      </c>
      <c r="H159" s="8"/>
      <c r="I159" s="8"/>
      <c r="J159" s="11"/>
      <c r="K159" s="11"/>
      <c r="L159" s="11"/>
      <c r="M159" s="11"/>
      <c r="N159" s="11"/>
      <c r="O159" s="11"/>
      <c r="P159" s="11"/>
      <c r="Q159" s="11"/>
      <c r="R159" s="11"/>
    </row>
    <row r="160" spans="2:18" ht="14.25">
      <c r="B160" s="33" t="s">
        <v>167</v>
      </c>
      <c r="C160" s="33" t="s">
        <v>336</v>
      </c>
      <c r="D160" s="96" t="s">
        <v>140</v>
      </c>
      <c r="E160" s="96">
        <v>5</v>
      </c>
      <c r="F160" s="31"/>
      <c r="G160" s="34">
        <f t="shared" si="2"/>
        <v>0</v>
      </c>
      <c r="H160" s="8"/>
      <c r="I160" s="8"/>
      <c r="J160" s="11"/>
      <c r="K160" s="11"/>
      <c r="L160" s="11"/>
      <c r="M160" s="11"/>
      <c r="N160" s="11"/>
      <c r="O160" s="11"/>
      <c r="P160" s="11"/>
      <c r="Q160" s="11"/>
      <c r="R160" s="11"/>
    </row>
    <row r="161" spans="2:18" ht="14.25">
      <c r="B161" s="32" t="s">
        <v>168</v>
      </c>
      <c r="C161" s="33" t="s">
        <v>337</v>
      </c>
      <c r="D161" s="96" t="s">
        <v>140</v>
      </c>
      <c r="E161" s="96">
        <v>5</v>
      </c>
      <c r="F161" s="31"/>
      <c r="G161" s="34">
        <f t="shared" si="2"/>
        <v>0</v>
      </c>
      <c r="H161" s="8"/>
      <c r="I161" s="8"/>
      <c r="J161" s="11"/>
      <c r="K161" s="11"/>
      <c r="L161" s="11"/>
      <c r="M161" s="11"/>
      <c r="N161" s="11"/>
      <c r="O161" s="11"/>
      <c r="P161" s="11"/>
      <c r="Q161" s="11"/>
      <c r="R161" s="11"/>
    </row>
    <row r="162" spans="2:18" ht="14.25">
      <c r="B162" s="33" t="s">
        <v>169</v>
      </c>
      <c r="C162" s="33" t="s">
        <v>338</v>
      </c>
      <c r="D162" s="96" t="s">
        <v>140</v>
      </c>
      <c r="E162" s="96">
        <v>5</v>
      </c>
      <c r="F162" s="31"/>
      <c r="G162" s="34">
        <f t="shared" si="2"/>
        <v>0</v>
      </c>
      <c r="H162" s="8"/>
      <c r="I162" s="8"/>
      <c r="J162" s="11"/>
      <c r="K162" s="11"/>
      <c r="L162" s="11"/>
      <c r="M162" s="11"/>
      <c r="N162" s="11"/>
      <c r="O162" s="11"/>
      <c r="P162" s="11"/>
      <c r="Q162" s="11"/>
      <c r="R162" s="11"/>
    </row>
    <row r="163" spans="2:18" ht="14.25">
      <c r="B163" s="32" t="s">
        <v>170</v>
      </c>
      <c r="C163" s="33" t="s">
        <v>339</v>
      </c>
      <c r="D163" s="96" t="s">
        <v>140</v>
      </c>
      <c r="E163" s="96">
        <v>5</v>
      </c>
      <c r="F163" s="31"/>
      <c r="G163" s="34">
        <f t="shared" si="2"/>
        <v>0</v>
      </c>
      <c r="H163" s="8"/>
      <c r="I163" s="8"/>
      <c r="J163" s="11"/>
      <c r="K163" s="11"/>
      <c r="L163" s="11"/>
      <c r="M163" s="11"/>
      <c r="N163" s="11"/>
      <c r="O163" s="11"/>
      <c r="P163" s="11"/>
      <c r="Q163" s="11"/>
      <c r="R163" s="11"/>
    </row>
    <row r="164" spans="2:18" ht="14.25">
      <c r="B164" s="33" t="s">
        <v>171</v>
      </c>
      <c r="C164" s="33" t="s">
        <v>340</v>
      </c>
      <c r="D164" s="96" t="s">
        <v>140</v>
      </c>
      <c r="E164" s="96">
        <v>5</v>
      </c>
      <c r="F164" s="31"/>
      <c r="G164" s="34">
        <f t="shared" si="2"/>
        <v>0</v>
      </c>
      <c r="H164" s="8"/>
      <c r="I164" s="8"/>
      <c r="J164" s="11"/>
      <c r="K164" s="11"/>
      <c r="L164" s="11"/>
      <c r="M164" s="11"/>
      <c r="N164" s="11"/>
      <c r="O164" s="11"/>
      <c r="P164" s="11"/>
      <c r="Q164" s="11"/>
      <c r="R164" s="11"/>
    </row>
    <row r="165" spans="2:18" ht="14.25">
      <c r="B165" s="32" t="s">
        <v>172</v>
      </c>
      <c r="C165" s="33" t="s">
        <v>341</v>
      </c>
      <c r="D165" s="96" t="s">
        <v>140</v>
      </c>
      <c r="E165" s="96">
        <v>5</v>
      </c>
      <c r="F165" s="31"/>
      <c r="G165" s="34">
        <f t="shared" si="2"/>
        <v>0</v>
      </c>
      <c r="H165" s="8"/>
      <c r="I165" s="8"/>
      <c r="J165" s="11"/>
      <c r="K165" s="11"/>
      <c r="L165" s="11"/>
      <c r="M165" s="11"/>
      <c r="N165" s="11"/>
      <c r="O165" s="11"/>
      <c r="P165" s="11"/>
      <c r="Q165" s="11"/>
      <c r="R165" s="11"/>
    </row>
    <row r="166" spans="2:18" ht="14.25">
      <c r="B166" s="33" t="s">
        <v>173</v>
      </c>
      <c r="C166" s="33" t="s">
        <v>342</v>
      </c>
      <c r="D166" s="96" t="s">
        <v>140</v>
      </c>
      <c r="E166" s="96">
        <v>5</v>
      </c>
      <c r="F166" s="31"/>
      <c r="G166" s="34">
        <f t="shared" si="2"/>
        <v>0</v>
      </c>
      <c r="H166" s="8"/>
      <c r="I166" s="8"/>
      <c r="J166" s="11"/>
      <c r="K166" s="11"/>
      <c r="L166" s="11"/>
      <c r="M166" s="11"/>
      <c r="N166" s="11"/>
      <c r="O166" s="11"/>
      <c r="P166" s="11"/>
      <c r="Q166" s="11"/>
      <c r="R166" s="11"/>
    </row>
    <row r="167" spans="2:18" ht="14.25">
      <c r="B167" s="32" t="s">
        <v>174</v>
      </c>
      <c r="C167" s="33" t="s">
        <v>343</v>
      </c>
      <c r="D167" s="96" t="s">
        <v>140</v>
      </c>
      <c r="E167" s="96">
        <v>5</v>
      </c>
      <c r="F167" s="31"/>
      <c r="G167" s="34">
        <f t="shared" si="2"/>
        <v>0</v>
      </c>
      <c r="H167" s="8"/>
      <c r="I167" s="8"/>
      <c r="J167" s="11"/>
      <c r="K167" s="11"/>
      <c r="L167" s="11"/>
      <c r="M167" s="11"/>
      <c r="N167" s="11"/>
      <c r="O167" s="11"/>
      <c r="P167" s="11"/>
      <c r="Q167" s="11"/>
      <c r="R167" s="11"/>
    </row>
    <row r="168" spans="2:18" ht="14.25">
      <c r="B168" s="33" t="s">
        <v>175</v>
      </c>
      <c r="C168" s="33" t="s">
        <v>344</v>
      </c>
      <c r="D168" s="96" t="s">
        <v>140</v>
      </c>
      <c r="E168" s="96">
        <v>5</v>
      </c>
      <c r="F168" s="31"/>
      <c r="G168" s="34">
        <f t="shared" si="2"/>
        <v>0</v>
      </c>
      <c r="H168" s="8"/>
      <c r="I168" s="8"/>
      <c r="J168" s="11"/>
      <c r="K168" s="11"/>
      <c r="L168" s="11"/>
      <c r="M168" s="11"/>
      <c r="N168" s="11"/>
      <c r="O168" s="11"/>
      <c r="P168" s="11"/>
      <c r="Q168" s="11"/>
      <c r="R168" s="11"/>
    </row>
    <row r="169" spans="2:18" ht="14.25">
      <c r="B169" s="32" t="s">
        <v>176</v>
      </c>
      <c r="C169" s="33" t="s">
        <v>345</v>
      </c>
      <c r="D169" s="96" t="s">
        <v>140</v>
      </c>
      <c r="E169" s="96">
        <v>5</v>
      </c>
      <c r="F169" s="31"/>
      <c r="G169" s="34">
        <f t="shared" si="2"/>
        <v>0</v>
      </c>
      <c r="H169" s="8"/>
      <c r="I169" s="8"/>
      <c r="J169" s="11"/>
      <c r="K169" s="11"/>
      <c r="L169" s="11"/>
      <c r="M169" s="11"/>
      <c r="N169" s="11"/>
      <c r="O169" s="11"/>
      <c r="P169" s="11"/>
      <c r="Q169" s="11"/>
      <c r="R169" s="11"/>
    </row>
    <row r="170" spans="2:18" ht="14.25">
      <c r="B170" s="33" t="s">
        <v>177</v>
      </c>
      <c r="C170" s="33" t="s">
        <v>346</v>
      </c>
      <c r="D170" s="96" t="s">
        <v>140</v>
      </c>
      <c r="E170" s="96">
        <v>5</v>
      </c>
      <c r="F170" s="31"/>
      <c r="G170" s="34">
        <f t="shared" si="2"/>
        <v>0</v>
      </c>
      <c r="H170" s="8"/>
      <c r="I170" s="8"/>
      <c r="J170" s="11"/>
      <c r="K170" s="11"/>
      <c r="L170" s="11"/>
      <c r="M170" s="11"/>
      <c r="N170" s="11"/>
      <c r="O170" s="11"/>
      <c r="P170" s="11"/>
      <c r="Q170" s="11"/>
      <c r="R170" s="11"/>
    </row>
    <row r="171" spans="2:18" ht="14.25">
      <c r="B171" s="32" t="s">
        <v>178</v>
      </c>
      <c r="C171" s="33" t="s">
        <v>347</v>
      </c>
      <c r="D171" s="96" t="s">
        <v>140</v>
      </c>
      <c r="E171" s="96">
        <v>5</v>
      </c>
      <c r="F171" s="31"/>
      <c r="G171" s="34">
        <f t="shared" si="2"/>
        <v>0</v>
      </c>
      <c r="H171" s="8"/>
      <c r="I171" s="8"/>
      <c r="J171" s="11"/>
      <c r="K171" s="11"/>
      <c r="L171" s="11"/>
      <c r="M171" s="11"/>
      <c r="N171" s="11"/>
      <c r="O171" s="11"/>
      <c r="P171" s="11"/>
      <c r="Q171" s="11"/>
      <c r="R171" s="11"/>
    </row>
    <row r="172" spans="2:18" ht="14.25">
      <c r="B172" s="33" t="s">
        <v>179</v>
      </c>
      <c r="C172" s="33" t="s">
        <v>348</v>
      </c>
      <c r="D172" s="96" t="s">
        <v>140</v>
      </c>
      <c r="E172" s="96">
        <v>200</v>
      </c>
      <c r="F172" s="31"/>
      <c r="G172" s="34">
        <f t="shared" si="2"/>
        <v>0</v>
      </c>
      <c r="H172" s="8"/>
      <c r="I172" s="8"/>
      <c r="J172" s="11"/>
      <c r="K172" s="11"/>
      <c r="L172" s="11"/>
      <c r="M172" s="11"/>
      <c r="N172" s="11"/>
      <c r="O172" s="11"/>
      <c r="P172" s="11"/>
      <c r="Q172" s="11"/>
      <c r="R172" s="11"/>
    </row>
    <row r="173" spans="2:18" ht="14.25">
      <c r="B173" s="32" t="s">
        <v>180</v>
      </c>
      <c r="C173" s="33" t="s">
        <v>349</v>
      </c>
      <c r="D173" s="96" t="s">
        <v>140</v>
      </c>
      <c r="E173" s="96">
        <v>200</v>
      </c>
      <c r="F173" s="31"/>
      <c r="G173" s="34">
        <f t="shared" si="2"/>
        <v>0</v>
      </c>
      <c r="H173" s="8"/>
      <c r="I173" s="8"/>
      <c r="J173" s="11"/>
      <c r="K173" s="11"/>
      <c r="L173" s="11"/>
      <c r="M173" s="11"/>
      <c r="N173" s="11"/>
      <c r="O173" s="11"/>
      <c r="P173" s="11"/>
      <c r="Q173" s="11"/>
      <c r="R173" s="11"/>
    </row>
    <row r="174" spans="2:18" ht="14.25">
      <c r="B174" s="33" t="s">
        <v>181</v>
      </c>
      <c r="C174" s="33" t="s">
        <v>350</v>
      </c>
      <c r="D174" s="96" t="s">
        <v>140</v>
      </c>
      <c r="E174" s="96">
        <v>200</v>
      </c>
      <c r="F174" s="31"/>
      <c r="G174" s="34">
        <f t="shared" si="2"/>
        <v>0</v>
      </c>
      <c r="H174" s="8"/>
      <c r="I174" s="8"/>
      <c r="J174" s="11"/>
      <c r="K174" s="11"/>
      <c r="L174" s="11"/>
      <c r="M174" s="11"/>
      <c r="N174" s="11"/>
      <c r="O174" s="11"/>
      <c r="P174" s="11"/>
      <c r="Q174" s="11"/>
      <c r="R174" s="11"/>
    </row>
    <row r="175" spans="2:18" ht="14.25">
      <c r="B175" s="32" t="s">
        <v>182</v>
      </c>
      <c r="C175" s="33" t="s">
        <v>351</v>
      </c>
      <c r="D175" s="96" t="s">
        <v>140</v>
      </c>
      <c r="E175" s="96">
        <v>150</v>
      </c>
      <c r="F175" s="31"/>
      <c r="G175" s="34">
        <f t="shared" si="2"/>
        <v>0</v>
      </c>
      <c r="H175" s="8"/>
      <c r="I175" s="8"/>
      <c r="J175" s="11"/>
      <c r="K175" s="11"/>
      <c r="L175" s="11"/>
      <c r="M175" s="11"/>
      <c r="N175" s="11"/>
      <c r="O175" s="11"/>
      <c r="P175" s="11"/>
      <c r="Q175" s="11"/>
      <c r="R175" s="11"/>
    </row>
    <row r="176" spans="2:18" ht="14.25">
      <c r="B176" s="33" t="s">
        <v>183</v>
      </c>
      <c r="C176" s="33" t="s">
        <v>352</v>
      </c>
      <c r="D176" s="96" t="s">
        <v>140</v>
      </c>
      <c r="E176" s="96">
        <v>100</v>
      </c>
      <c r="F176" s="31"/>
      <c r="G176" s="34">
        <f t="shared" si="2"/>
        <v>0</v>
      </c>
      <c r="H176" s="8"/>
      <c r="I176" s="8"/>
      <c r="J176" s="11"/>
      <c r="K176" s="11"/>
      <c r="L176" s="11"/>
      <c r="M176" s="11"/>
      <c r="N176" s="11"/>
      <c r="O176" s="11"/>
      <c r="P176" s="11"/>
      <c r="Q176" s="11"/>
      <c r="R176" s="11"/>
    </row>
    <row r="177" spans="2:18" ht="14.25">
      <c r="B177" s="32" t="s">
        <v>184</v>
      </c>
      <c r="C177" s="33" t="s">
        <v>353</v>
      </c>
      <c r="D177" s="96" t="s">
        <v>140</v>
      </c>
      <c r="E177" s="96">
        <v>200</v>
      </c>
      <c r="F177" s="31"/>
      <c r="G177" s="34">
        <f t="shared" si="2"/>
        <v>0</v>
      </c>
      <c r="H177" s="8"/>
      <c r="I177" s="8"/>
      <c r="J177" s="11"/>
      <c r="K177" s="11"/>
      <c r="L177" s="11"/>
      <c r="M177" s="11"/>
      <c r="N177" s="11"/>
      <c r="O177" s="11"/>
      <c r="P177" s="11"/>
      <c r="Q177" s="11"/>
      <c r="R177" s="11"/>
    </row>
    <row r="178" spans="2:18" ht="14.25">
      <c r="B178" s="33" t="s">
        <v>185</v>
      </c>
      <c r="C178" s="33" t="s">
        <v>354</v>
      </c>
      <c r="D178" s="96" t="s">
        <v>140</v>
      </c>
      <c r="E178" s="96">
        <v>200</v>
      </c>
      <c r="F178" s="31"/>
      <c r="G178" s="34">
        <f t="shared" si="2"/>
        <v>0</v>
      </c>
      <c r="H178" s="8"/>
      <c r="I178" s="8"/>
      <c r="J178" s="11"/>
      <c r="K178" s="11"/>
      <c r="L178" s="11"/>
      <c r="M178" s="11"/>
      <c r="N178" s="11"/>
      <c r="O178" s="11"/>
      <c r="P178" s="11"/>
      <c r="Q178" s="11"/>
      <c r="R178" s="11"/>
    </row>
    <row r="179" spans="2:18" ht="14.25">
      <c r="B179" s="32" t="s">
        <v>656</v>
      </c>
      <c r="C179" s="33" t="s">
        <v>355</v>
      </c>
      <c r="D179" s="96" t="s">
        <v>140</v>
      </c>
      <c r="E179" s="96">
        <v>200</v>
      </c>
      <c r="F179" s="31"/>
      <c r="G179" s="34">
        <f t="shared" si="2"/>
        <v>0</v>
      </c>
      <c r="H179" s="8"/>
      <c r="I179" s="8"/>
      <c r="J179" s="11"/>
      <c r="K179" s="11"/>
      <c r="L179" s="11"/>
      <c r="M179" s="11"/>
      <c r="N179" s="11"/>
      <c r="O179" s="11"/>
      <c r="P179" s="11"/>
      <c r="Q179" s="11"/>
      <c r="R179" s="11"/>
    </row>
    <row r="180" spans="2:18" ht="14.25">
      <c r="B180" s="33" t="s">
        <v>657</v>
      </c>
      <c r="C180" s="33" t="s">
        <v>356</v>
      </c>
      <c r="D180" s="96" t="s">
        <v>141</v>
      </c>
      <c r="E180" s="96">
        <v>20</v>
      </c>
      <c r="F180" s="31"/>
      <c r="G180" s="34">
        <f t="shared" si="2"/>
        <v>0</v>
      </c>
      <c r="H180" s="8"/>
      <c r="I180" s="8"/>
      <c r="J180" s="11"/>
      <c r="K180" s="11"/>
      <c r="L180" s="11"/>
      <c r="M180" s="11"/>
      <c r="N180" s="11"/>
      <c r="O180" s="11"/>
      <c r="P180" s="11"/>
      <c r="Q180" s="11"/>
      <c r="R180" s="11"/>
    </row>
    <row r="181" spans="2:18" ht="14.25">
      <c r="B181" s="32" t="s">
        <v>658</v>
      </c>
      <c r="C181" s="33" t="s">
        <v>357</v>
      </c>
      <c r="D181" s="96" t="s">
        <v>140</v>
      </c>
      <c r="E181" s="96">
        <v>20</v>
      </c>
      <c r="F181" s="31"/>
      <c r="G181" s="34">
        <f t="shared" si="2"/>
        <v>0</v>
      </c>
      <c r="H181" s="8"/>
      <c r="I181" s="8"/>
      <c r="J181" s="11"/>
      <c r="K181" s="11"/>
      <c r="L181" s="11"/>
      <c r="M181" s="11"/>
      <c r="N181" s="11"/>
      <c r="O181" s="11"/>
      <c r="P181" s="11"/>
      <c r="Q181" s="11"/>
      <c r="R181" s="11"/>
    </row>
    <row r="182" spans="2:18" ht="14.25">
      <c r="B182" s="33" t="s">
        <v>659</v>
      </c>
      <c r="C182" s="33" t="s">
        <v>358</v>
      </c>
      <c r="D182" s="96" t="s">
        <v>140</v>
      </c>
      <c r="E182" s="96">
        <v>20</v>
      </c>
      <c r="F182" s="31"/>
      <c r="G182" s="34">
        <f t="shared" si="2"/>
        <v>0</v>
      </c>
      <c r="H182" s="8"/>
      <c r="I182" s="8"/>
      <c r="J182" s="11"/>
      <c r="K182" s="11"/>
      <c r="L182" s="11"/>
      <c r="M182" s="11"/>
      <c r="N182" s="11"/>
      <c r="O182" s="11"/>
      <c r="P182" s="11"/>
      <c r="Q182" s="11"/>
      <c r="R182" s="11"/>
    </row>
    <row r="183" spans="2:18" ht="14.25">
      <c r="B183" s="32" t="s">
        <v>660</v>
      </c>
      <c r="C183" s="33" t="s">
        <v>359</v>
      </c>
      <c r="D183" s="96" t="s">
        <v>140</v>
      </c>
      <c r="E183" s="96">
        <v>10</v>
      </c>
      <c r="F183" s="31"/>
      <c r="G183" s="34">
        <f t="shared" si="2"/>
        <v>0</v>
      </c>
      <c r="H183" s="8"/>
      <c r="I183" s="8"/>
      <c r="J183" s="11"/>
      <c r="K183" s="11"/>
      <c r="L183" s="11"/>
      <c r="M183" s="11"/>
      <c r="N183" s="11"/>
      <c r="O183" s="11"/>
      <c r="P183" s="11"/>
      <c r="Q183" s="11"/>
      <c r="R183" s="11"/>
    </row>
    <row r="184" spans="2:18" ht="14.25">
      <c r="B184" s="33" t="s">
        <v>661</v>
      </c>
      <c r="C184" s="33" t="s">
        <v>360</v>
      </c>
      <c r="D184" s="96" t="s">
        <v>140</v>
      </c>
      <c r="E184" s="96">
        <v>500</v>
      </c>
      <c r="F184" s="31"/>
      <c r="G184" s="34">
        <f t="shared" si="2"/>
        <v>0</v>
      </c>
      <c r="H184" s="8"/>
      <c r="I184" s="8"/>
      <c r="J184" s="11"/>
      <c r="K184" s="11"/>
      <c r="L184" s="11"/>
      <c r="M184" s="11"/>
      <c r="N184" s="11"/>
      <c r="O184" s="11"/>
      <c r="P184" s="11"/>
      <c r="Q184" s="11"/>
      <c r="R184" s="11"/>
    </row>
    <row r="185" spans="2:18" ht="14.25">
      <c r="B185" s="32" t="s">
        <v>662</v>
      </c>
      <c r="C185" s="33" t="s">
        <v>361</v>
      </c>
      <c r="D185" s="96" t="s">
        <v>140</v>
      </c>
      <c r="E185" s="96">
        <v>700</v>
      </c>
      <c r="F185" s="31"/>
      <c r="G185" s="34">
        <f t="shared" si="2"/>
        <v>0</v>
      </c>
      <c r="H185" s="8"/>
      <c r="I185" s="8"/>
      <c r="J185" s="11"/>
      <c r="K185" s="11"/>
      <c r="L185" s="11"/>
      <c r="M185" s="11"/>
      <c r="N185" s="11"/>
      <c r="O185" s="11"/>
      <c r="P185" s="11"/>
      <c r="Q185" s="11"/>
      <c r="R185" s="11"/>
    </row>
    <row r="186" spans="2:18" ht="14.25">
      <c r="B186" s="33" t="s">
        <v>663</v>
      </c>
      <c r="C186" s="33" t="s">
        <v>362</v>
      </c>
      <c r="D186" s="96" t="s">
        <v>958</v>
      </c>
      <c r="E186" s="96">
        <v>350</v>
      </c>
      <c r="F186" s="31"/>
      <c r="G186" s="34">
        <f t="shared" si="2"/>
        <v>0</v>
      </c>
      <c r="H186" s="8"/>
      <c r="I186" s="8"/>
      <c r="J186" s="11"/>
      <c r="K186" s="11"/>
      <c r="L186" s="11"/>
      <c r="M186" s="11"/>
      <c r="N186" s="11"/>
      <c r="O186" s="11"/>
      <c r="P186" s="11"/>
      <c r="Q186" s="11"/>
      <c r="R186" s="11"/>
    </row>
    <row r="187" spans="2:18" ht="14.25">
      <c r="B187" s="32" t="s">
        <v>664</v>
      </c>
      <c r="C187" s="33" t="s">
        <v>363</v>
      </c>
      <c r="D187" s="96" t="s">
        <v>958</v>
      </c>
      <c r="E187" s="96">
        <v>350</v>
      </c>
      <c r="F187" s="31"/>
      <c r="G187" s="34">
        <f t="shared" si="2"/>
        <v>0</v>
      </c>
      <c r="H187" s="8"/>
      <c r="I187" s="8"/>
      <c r="J187" s="11"/>
      <c r="K187" s="11"/>
      <c r="L187" s="11"/>
      <c r="M187" s="11"/>
      <c r="N187" s="11"/>
      <c r="O187" s="11"/>
      <c r="P187" s="11"/>
      <c r="Q187" s="11"/>
      <c r="R187" s="11"/>
    </row>
    <row r="188" spans="2:18" ht="14.25">
      <c r="B188" s="33" t="s">
        <v>665</v>
      </c>
      <c r="C188" s="33" t="s">
        <v>364</v>
      </c>
      <c r="D188" s="96" t="s">
        <v>958</v>
      </c>
      <c r="E188" s="96">
        <v>350</v>
      </c>
      <c r="F188" s="31"/>
      <c r="G188" s="34">
        <f t="shared" si="2"/>
        <v>0</v>
      </c>
      <c r="H188" s="8"/>
      <c r="I188" s="8"/>
      <c r="J188" s="11"/>
      <c r="K188" s="11"/>
      <c r="L188" s="11"/>
      <c r="M188" s="11"/>
      <c r="N188" s="11"/>
      <c r="O188" s="11"/>
      <c r="P188" s="11"/>
      <c r="Q188" s="11"/>
      <c r="R188" s="11"/>
    </row>
    <row r="189" spans="2:18" ht="14.25">
      <c r="B189" s="32" t="s">
        <v>666</v>
      </c>
      <c r="C189" s="33" t="s">
        <v>365</v>
      </c>
      <c r="D189" s="96" t="s">
        <v>958</v>
      </c>
      <c r="E189" s="96">
        <v>350</v>
      </c>
      <c r="F189" s="31"/>
      <c r="G189" s="34">
        <f t="shared" si="2"/>
        <v>0</v>
      </c>
      <c r="H189" s="8"/>
      <c r="I189" s="8"/>
      <c r="J189" s="11"/>
      <c r="K189" s="11"/>
      <c r="L189" s="11"/>
      <c r="M189" s="11"/>
      <c r="N189" s="11"/>
      <c r="O189" s="11"/>
      <c r="P189" s="11"/>
      <c r="Q189" s="11"/>
      <c r="R189" s="11"/>
    </row>
    <row r="190" spans="2:18" ht="14.25">
      <c r="B190" s="33" t="s">
        <v>667</v>
      </c>
      <c r="C190" s="33" t="s">
        <v>366</v>
      </c>
      <c r="D190" s="96" t="s">
        <v>958</v>
      </c>
      <c r="E190" s="96">
        <v>350</v>
      </c>
      <c r="F190" s="31"/>
      <c r="G190" s="34">
        <f t="shared" si="2"/>
        <v>0</v>
      </c>
      <c r="H190" s="8"/>
      <c r="I190" s="8"/>
      <c r="J190" s="11"/>
      <c r="K190" s="11"/>
      <c r="L190" s="11"/>
      <c r="M190" s="11"/>
      <c r="N190" s="11"/>
      <c r="O190" s="11"/>
      <c r="P190" s="11"/>
      <c r="Q190" s="11"/>
      <c r="R190" s="11"/>
    </row>
    <row r="191" spans="2:18" ht="14.25">
      <c r="B191" s="32" t="s">
        <v>668</v>
      </c>
      <c r="C191" s="33" t="s">
        <v>367</v>
      </c>
      <c r="D191" s="96" t="s">
        <v>958</v>
      </c>
      <c r="E191" s="96">
        <v>250</v>
      </c>
      <c r="F191" s="31"/>
      <c r="G191" s="34">
        <f t="shared" si="2"/>
        <v>0</v>
      </c>
      <c r="H191" s="8"/>
      <c r="I191" s="8"/>
      <c r="J191" s="11"/>
      <c r="K191" s="11"/>
      <c r="L191" s="11"/>
      <c r="M191" s="11"/>
      <c r="N191" s="11"/>
      <c r="O191" s="11"/>
      <c r="P191" s="11"/>
      <c r="Q191" s="11"/>
      <c r="R191" s="11"/>
    </row>
    <row r="192" spans="2:18" ht="14.25">
      <c r="B192" s="33" t="s">
        <v>669</v>
      </c>
      <c r="C192" s="33" t="s">
        <v>368</v>
      </c>
      <c r="D192" s="96" t="s">
        <v>958</v>
      </c>
      <c r="E192" s="96">
        <v>250</v>
      </c>
      <c r="F192" s="31"/>
      <c r="G192" s="34">
        <f t="shared" si="2"/>
        <v>0</v>
      </c>
      <c r="H192" s="8"/>
      <c r="I192" s="8"/>
      <c r="J192" s="11"/>
      <c r="K192" s="11"/>
      <c r="L192" s="11"/>
      <c r="M192" s="11"/>
      <c r="N192" s="11"/>
      <c r="O192" s="11"/>
      <c r="P192" s="11"/>
      <c r="Q192" s="11"/>
      <c r="R192" s="11"/>
    </row>
    <row r="193" spans="2:18" ht="14.25">
      <c r="B193" s="32" t="s">
        <v>670</v>
      </c>
      <c r="C193" s="33" t="s">
        <v>369</v>
      </c>
      <c r="D193" s="96" t="s">
        <v>958</v>
      </c>
      <c r="E193" s="96">
        <v>250</v>
      </c>
      <c r="F193" s="31"/>
      <c r="G193" s="34">
        <f t="shared" si="2"/>
        <v>0</v>
      </c>
      <c r="H193" s="8"/>
      <c r="I193" s="8"/>
      <c r="J193" s="11"/>
      <c r="K193" s="11"/>
      <c r="L193" s="11"/>
      <c r="M193" s="11"/>
      <c r="N193" s="11"/>
      <c r="O193" s="11"/>
      <c r="P193" s="11"/>
      <c r="Q193" s="11"/>
      <c r="R193" s="11"/>
    </row>
    <row r="194" spans="2:18" ht="14.25">
      <c r="B194" s="33" t="s">
        <v>671</v>
      </c>
      <c r="C194" s="33" t="s">
        <v>370</v>
      </c>
      <c r="D194" s="96" t="s">
        <v>958</v>
      </c>
      <c r="E194" s="96">
        <v>200</v>
      </c>
      <c r="F194" s="31"/>
      <c r="G194" s="34">
        <f t="shared" si="2"/>
        <v>0</v>
      </c>
      <c r="H194" s="8"/>
      <c r="I194" s="8"/>
      <c r="J194" s="11"/>
      <c r="K194" s="11"/>
      <c r="L194" s="11"/>
      <c r="M194" s="11"/>
      <c r="N194" s="11"/>
      <c r="O194" s="11"/>
      <c r="P194" s="11"/>
      <c r="Q194" s="11"/>
      <c r="R194" s="11"/>
    </row>
    <row r="195" spans="2:18" ht="14.25">
      <c r="B195" s="32" t="s">
        <v>672</v>
      </c>
      <c r="C195" s="33" t="s">
        <v>371</v>
      </c>
      <c r="D195" s="96" t="s">
        <v>958</v>
      </c>
      <c r="E195" s="96">
        <v>200</v>
      </c>
      <c r="F195" s="31"/>
      <c r="G195" s="34">
        <f t="shared" si="2"/>
        <v>0</v>
      </c>
      <c r="H195" s="8"/>
      <c r="I195" s="8"/>
      <c r="J195" s="11"/>
      <c r="K195" s="11"/>
      <c r="L195" s="11"/>
      <c r="M195" s="11"/>
      <c r="N195" s="11"/>
      <c r="O195" s="11"/>
      <c r="P195" s="11"/>
      <c r="Q195" s="11"/>
      <c r="R195" s="11"/>
    </row>
    <row r="196" spans="2:18" ht="14.25">
      <c r="B196" s="33" t="s">
        <v>673</v>
      </c>
      <c r="C196" s="33" t="s">
        <v>372</v>
      </c>
      <c r="D196" s="96" t="s">
        <v>140</v>
      </c>
      <c r="E196" s="96">
        <v>10</v>
      </c>
      <c r="F196" s="31"/>
      <c r="G196" s="34">
        <f t="shared" si="2"/>
        <v>0</v>
      </c>
      <c r="H196" s="8"/>
      <c r="I196" s="8"/>
      <c r="J196" s="11"/>
      <c r="K196" s="11"/>
      <c r="L196" s="11"/>
      <c r="M196" s="11"/>
      <c r="N196" s="11"/>
      <c r="O196" s="11"/>
      <c r="P196" s="11"/>
      <c r="Q196" s="11"/>
      <c r="R196" s="11"/>
    </row>
    <row r="197" spans="2:18" ht="14.25">
      <c r="B197" s="32" t="s">
        <v>674</v>
      </c>
      <c r="C197" s="33" t="s">
        <v>373</v>
      </c>
      <c r="D197" s="96" t="s">
        <v>140</v>
      </c>
      <c r="E197" s="96">
        <v>20</v>
      </c>
      <c r="F197" s="31"/>
      <c r="G197" s="34">
        <f t="shared" si="2"/>
        <v>0</v>
      </c>
      <c r="H197" s="8"/>
      <c r="I197" s="8"/>
      <c r="J197" s="11"/>
      <c r="K197" s="11"/>
      <c r="L197" s="11"/>
      <c r="M197" s="11"/>
      <c r="N197" s="11"/>
      <c r="O197" s="11"/>
      <c r="P197" s="11"/>
      <c r="Q197" s="11"/>
      <c r="R197" s="11"/>
    </row>
    <row r="198" spans="2:18" ht="14.25">
      <c r="B198" s="33" t="s">
        <v>675</v>
      </c>
      <c r="C198" s="33" t="s">
        <v>374</v>
      </c>
      <c r="D198" s="96" t="s">
        <v>140</v>
      </c>
      <c r="E198" s="96">
        <v>20</v>
      </c>
      <c r="F198" s="31"/>
      <c r="G198" s="34">
        <f t="shared" si="2"/>
        <v>0</v>
      </c>
      <c r="H198" s="8"/>
      <c r="I198" s="8"/>
      <c r="J198" s="11"/>
      <c r="K198" s="11"/>
      <c r="L198" s="11"/>
      <c r="M198" s="11"/>
      <c r="N198" s="11"/>
      <c r="O198" s="11"/>
      <c r="P198" s="11"/>
      <c r="Q198" s="11"/>
      <c r="R198" s="11"/>
    </row>
    <row r="199" spans="2:18" ht="14.25">
      <c r="B199" s="32" t="s">
        <v>676</v>
      </c>
      <c r="C199" s="33" t="s">
        <v>375</v>
      </c>
      <c r="D199" s="96" t="s">
        <v>140</v>
      </c>
      <c r="E199" s="96">
        <v>20</v>
      </c>
      <c r="F199" s="31"/>
      <c r="G199" s="34">
        <f t="shared" si="2"/>
        <v>0</v>
      </c>
      <c r="H199" s="8"/>
      <c r="I199" s="8"/>
      <c r="J199" s="11"/>
      <c r="K199" s="11"/>
      <c r="L199" s="11"/>
      <c r="M199" s="11"/>
      <c r="N199" s="11"/>
      <c r="O199" s="11"/>
      <c r="P199" s="11"/>
      <c r="Q199" s="11"/>
      <c r="R199" s="11"/>
    </row>
    <row r="200" spans="2:18" ht="14.25">
      <c r="B200" s="33" t="s">
        <v>677</v>
      </c>
      <c r="C200" s="33" t="s">
        <v>376</v>
      </c>
      <c r="D200" s="96" t="s">
        <v>140</v>
      </c>
      <c r="E200" s="96">
        <v>15</v>
      </c>
      <c r="F200" s="31"/>
      <c r="G200" s="34">
        <f t="shared" si="2"/>
        <v>0</v>
      </c>
      <c r="H200" s="8"/>
      <c r="I200" s="8"/>
      <c r="J200" s="11"/>
      <c r="K200" s="11"/>
      <c r="L200" s="11"/>
      <c r="M200" s="11"/>
      <c r="N200" s="11"/>
      <c r="O200" s="11"/>
      <c r="P200" s="11"/>
      <c r="Q200" s="11"/>
      <c r="R200" s="11"/>
    </row>
    <row r="201" spans="2:18" ht="14.25">
      <c r="B201" s="32" t="s">
        <v>678</v>
      </c>
      <c r="C201" s="33" t="s">
        <v>377</v>
      </c>
      <c r="D201" s="96" t="s">
        <v>140</v>
      </c>
      <c r="E201" s="96">
        <v>20</v>
      </c>
      <c r="F201" s="31"/>
      <c r="G201" s="34">
        <f t="shared" si="2"/>
        <v>0</v>
      </c>
      <c r="H201" s="8"/>
      <c r="I201" s="8"/>
      <c r="J201" s="11"/>
      <c r="K201" s="11"/>
      <c r="L201" s="11"/>
      <c r="M201" s="11"/>
      <c r="N201" s="11"/>
      <c r="O201" s="11"/>
      <c r="P201" s="11"/>
      <c r="Q201" s="11"/>
      <c r="R201" s="11"/>
    </row>
    <row r="202" spans="2:18" ht="14.25">
      <c r="B202" s="33" t="s">
        <v>679</v>
      </c>
      <c r="C202" s="33" t="s">
        <v>378</v>
      </c>
      <c r="D202" s="96" t="s">
        <v>140</v>
      </c>
      <c r="E202" s="96">
        <v>20</v>
      </c>
      <c r="F202" s="31"/>
      <c r="G202" s="34">
        <f t="shared" si="2"/>
        <v>0</v>
      </c>
      <c r="H202" s="8"/>
      <c r="I202" s="8"/>
      <c r="J202" s="11"/>
      <c r="K202" s="11"/>
      <c r="L202" s="11"/>
      <c r="M202" s="11"/>
      <c r="N202" s="11"/>
      <c r="O202" s="11"/>
      <c r="P202" s="11"/>
      <c r="Q202" s="11"/>
      <c r="R202" s="11"/>
    </row>
    <row r="203" spans="2:18" ht="14.25">
      <c r="B203" s="32" t="s">
        <v>680</v>
      </c>
      <c r="C203" s="33" t="s">
        <v>379</v>
      </c>
      <c r="D203" s="96" t="s">
        <v>141</v>
      </c>
      <c r="E203" s="96">
        <v>10</v>
      </c>
      <c r="F203" s="31"/>
      <c r="G203" s="34">
        <f t="shared" si="2"/>
        <v>0</v>
      </c>
      <c r="H203" s="8"/>
      <c r="I203" s="8"/>
      <c r="J203" s="11"/>
      <c r="K203" s="11"/>
      <c r="L203" s="11"/>
      <c r="M203" s="11"/>
      <c r="N203" s="11"/>
      <c r="O203" s="11"/>
      <c r="P203" s="11"/>
      <c r="Q203" s="11"/>
      <c r="R203" s="11"/>
    </row>
    <row r="204" spans="2:18" ht="14.25">
      <c r="B204" s="33" t="s">
        <v>681</v>
      </c>
      <c r="C204" s="33" t="s">
        <v>380</v>
      </c>
      <c r="D204" s="96" t="s">
        <v>140</v>
      </c>
      <c r="E204" s="96">
        <v>5</v>
      </c>
      <c r="F204" s="31"/>
      <c r="G204" s="34">
        <f t="shared" si="2"/>
        <v>0</v>
      </c>
      <c r="H204" s="8"/>
      <c r="I204" s="8"/>
      <c r="J204" s="11"/>
      <c r="K204" s="11"/>
      <c r="L204" s="11"/>
      <c r="M204" s="11"/>
      <c r="N204" s="11"/>
      <c r="O204" s="11"/>
      <c r="P204" s="11"/>
      <c r="Q204" s="11"/>
      <c r="R204" s="11"/>
    </row>
    <row r="205" spans="2:18" ht="14.25">
      <c r="B205" s="32" t="s">
        <v>682</v>
      </c>
      <c r="C205" s="33" t="s">
        <v>381</v>
      </c>
      <c r="D205" s="96" t="s">
        <v>140</v>
      </c>
      <c r="E205" s="96">
        <v>10</v>
      </c>
      <c r="F205" s="31"/>
      <c r="G205" s="34">
        <f aca="true" t="shared" si="3" ref="G205:G268">E205*F205</f>
        <v>0</v>
      </c>
      <c r="H205" s="8"/>
      <c r="I205" s="8"/>
      <c r="J205" s="11"/>
      <c r="K205" s="11"/>
      <c r="L205" s="11"/>
      <c r="M205" s="11"/>
      <c r="N205" s="11"/>
      <c r="O205" s="11"/>
      <c r="P205" s="11"/>
      <c r="Q205" s="11"/>
      <c r="R205" s="11"/>
    </row>
    <row r="206" spans="2:18" ht="14.25">
      <c r="B206" s="33" t="s">
        <v>683</v>
      </c>
      <c r="C206" s="33" t="s">
        <v>382</v>
      </c>
      <c r="D206" s="96" t="s">
        <v>140</v>
      </c>
      <c r="E206" s="96">
        <v>10</v>
      </c>
      <c r="F206" s="31"/>
      <c r="G206" s="34">
        <f t="shared" si="3"/>
        <v>0</v>
      </c>
      <c r="H206" s="8"/>
      <c r="I206" s="8"/>
      <c r="J206" s="11"/>
      <c r="K206" s="11"/>
      <c r="L206" s="11"/>
      <c r="M206" s="11"/>
      <c r="N206" s="11"/>
      <c r="O206" s="11"/>
      <c r="P206" s="11"/>
      <c r="Q206" s="11"/>
      <c r="R206" s="11"/>
    </row>
    <row r="207" spans="2:18" ht="14.25">
      <c r="B207" s="32" t="s">
        <v>684</v>
      </c>
      <c r="C207" s="33" t="s">
        <v>383</v>
      </c>
      <c r="D207" s="96" t="s">
        <v>140</v>
      </c>
      <c r="E207" s="96">
        <v>10</v>
      </c>
      <c r="F207" s="31"/>
      <c r="G207" s="34">
        <f t="shared" si="3"/>
        <v>0</v>
      </c>
      <c r="H207" s="8"/>
      <c r="I207" s="8"/>
      <c r="J207" s="11"/>
      <c r="K207" s="11"/>
      <c r="L207" s="11"/>
      <c r="M207" s="11"/>
      <c r="N207" s="11"/>
      <c r="O207" s="11"/>
      <c r="P207" s="11"/>
      <c r="Q207" s="11"/>
      <c r="R207" s="11"/>
    </row>
    <row r="208" spans="2:18" ht="14.25">
      <c r="B208" s="33" t="s">
        <v>685</v>
      </c>
      <c r="C208" s="33" t="s">
        <v>384</v>
      </c>
      <c r="D208" s="96" t="s">
        <v>140</v>
      </c>
      <c r="E208" s="96">
        <v>20</v>
      </c>
      <c r="F208" s="31"/>
      <c r="G208" s="34">
        <f t="shared" si="3"/>
        <v>0</v>
      </c>
      <c r="H208" s="8"/>
      <c r="I208" s="8"/>
      <c r="J208" s="11"/>
      <c r="K208" s="11"/>
      <c r="L208" s="11"/>
      <c r="M208" s="11"/>
      <c r="N208" s="11"/>
      <c r="O208" s="11"/>
      <c r="P208" s="11"/>
      <c r="Q208" s="11"/>
      <c r="R208" s="11"/>
    </row>
    <row r="209" spans="2:18" ht="14.25">
      <c r="B209" s="32" t="s">
        <v>686</v>
      </c>
      <c r="C209" s="33" t="s">
        <v>385</v>
      </c>
      <c r="D209" s="96" t="s">
        <v>140</v>
      </c>
      <c r="E209" s="96">
        <v>20</v>
      </c>
      <c r="F209" s="31"/>
      <c r="G209" s="34">
        <f t="shared" si="3"/>
        <v>0</v>
      </c>
      <c r="H209" s="8"/>
      <c r="I209" s="8"/>
      <c r="J209" s="11"/>
      <c r="K209" s="11"/>
      <c r="L209" s="11"/>
      <c r="M209" s="11"/>
      <c r="N209" s="11"/>
      <c r="O209" s="11"/>
      <c r="P209" s="11"/>
      <c r="Q209" s="11"/>
      <c r="R209" s="11"/>
    </row>
    <row r="210" spans="2:18" ht="14.25">
      <c r="B210" s="33" t="s">
        <v>687</v>
      </c>
      <c r="C210" s="33" t="s">
        <v>386</v>
      </c>
      <c r="D210" s="96" t="s">
        <v>959</v>
      </c>
      <c r="E210" s="96">
        <v>10</v>
      </c>
      <c r="F210" s="31"/>
      <c r="G210" s="34">
        <f t="shared" si="3"/>
        <v>0</v>
      </c>
      <c r="H210" s="8"/>
      <c r="I210" s="8"/>
      <c r="J210" s="11"/>
      <c r="K210" s="11"/>
      <c r="L210" s="11"/>
      <c r="M210" s="11"/>
      <c r="N210" s="11"/>
      <c r="O210" s="11"/>
      <c r="P210" s="11"/>
      <c r="Q210" s="11"/>
      <c r="R210" s="11"/>
    </row>
    <row r="211" spans="2:18" ht="14.25">
      <c r="B211" s="32" t="s">
        <v>688</v>
      </c>
      <c r="C211" s="33" t="s">
        <v>387</v>
      </c>
      <c r="D211" s="96" t="s">
        <v>959</v>
      </c>
      <c r="E211" s="96">
        <v>10</v>
      </c>
      <c r="F211" s="31"/>
      <c r="G211" s="34">
        <f t="shared" si="3"/>
        <v>0</v>
      </c>
      <c r="H211" s="8"/>
      <c r="I211" s="8"/>
      <c r="J211" s="11"/>
      <c r="K211" s="11"/>
      <c r="L211" s="11"/>
      <c r="M211" s="11"/>
      <c r="N211" s="11"/>
      <c r="O211" s="11"/>
      <c r="P211" s="11"/>
      <c r="Q211" s="11"/>
      <c r="R211" s="11"/>
    </row>
    <row r="212" spans="2:18" ht="14.25">
      <c r="B212" s="33" t="s">
        <v>689</v>
      </c>
      <c r="C212" s="33" t="s">
        <v>388</v>
      </c>
      <c r="D212" s="96" t="s">
        <v>959</v>
      </c>
      <c r="E212" s="96">
        <v>10</v>
      </c>
      <c r="F212" s="31"/>
      <c r="G212" s="34">
        <f t="shared" si="3"/>
        <v>0</v>
      </c>
      <c r="H212" s="8"/>
      <c r="I212" s="8"/>
      <c r="J212" s="11"/>
      <c r="K212" s="11"/>
      <c r="L212" s="11"/>
      <c r="M212" s="11"/>
      <c r="N212" s="11"/>
      <c r="O212" s="11"/>
      <c r="P212" s="11"/>
      <c r="Q212" s="11"/>
      <c r="R212" s="11"/>
    </row>
    <row r="213" spans="2:18" ht="14.25">
      <c r="B213" s="32" t="s">
        <v>690</v>
      </c>
      <c r="C213" s="33" t="s">
        <v>389</v>
      </c>
      <c r="D213" s="96" t="s">
        <v>959</v>
      </c>
      <c r="E213" s="96">
        <v>10</v>
      </c>
      <c r="F213" s="31"/>
      <c r="G213" s="34">
        <f t="shared" si="3"/>
        <v>0</v>
      </c>
      <c r="H213" s="8"/>
      <c r="I213" s="8"/>
      <c r="J213" s="11"/>
      <c r="K213" s="11"/>
      <c r="L213" s="11"/>
      <c r="M213" s="11"/>
      <c r="N213" s="11"/>
      <c r="O213" s="11"/>
      <c r="P213" s="11"/>
      <c r="Q213" s="11"/>
      <c r="R213" s="11"/>
    </row>
    <row r="214" spans="2:18" ht="14.25">
      <c r="B214" s="33" t="s">
        <v>691</v>
      </c>
      <c r="C214" s="33" t="s">
        <v>390</v>
      </c>
      <c r="D214" s="96" t="s">
        <v>140</v>
      </c>
      <c r="E214" s="96">
        <v>10</v>
      </c>
      <c r="F214" s="31"/>
      <c r="G214" s="34">
        <f t="shared" si="3"/>
        <v>0</v>
      </c>
      <c r="H214" s="8"/>
      <c r="I214" s="8"/>
      <c r="J214" s="11"/>
      <c r="K214" s="11"/>
      <c r="L214" s="11"/>
      <c r="M214" s="11"/>
      <c r="N214" s="11"/>
      <c r="O214" s="11"/>
      <c r="P214" s="11"/>
      <c r="Q214" s="11"/>
      <c r="R214" s="11"/>
    </row>
    <row r="215" spans="2:18" ht="14.25">
      <c r="B215" s="32" t="s">
        <v>692</v>
      </c>
      <c r="C215" s="33" t="s">
        <v>391</v>
      </c>
      <c r="D215" s="96" t="s">
        <v>140</v>
      </c>
      <c r="E215" s="96">
        <v>5</v>
      </c>
      <c r="F215" s="31"/>
      <c r="G215" s="34">
        <f t="shared" si="3"/>
        <v>0</v>
      </c>
      <c r="H215" s="8"/>
      <c r="I215" s="8"/>
      <c r="J215" s="11"/>
      <c r="K215" s="11"/>
      <c r="L215" s="11"/>
      <c r="M215" s="11"/>
      <c r="N215" s="11"/>
      <c r="O215" s="11"/>
      <c r="P215" s="11"/>
      <c r="Q215" s="11"/>
      <c r="R215" s="11"/>
    </row>
    <row r="216" spans="2:18" ht="14.25">
      <c r="B216" s="33" t="s">
        <v>693</v>
      </c>
      <c r="C216" s="33" t="s">
        <v>392</v>
      </c>
      <c r="D216" s="96" t="s">
        <v>139</v>
      </c>
      <c r="E216" s="96">
        <v>10</v>
      </c>
      <c r="F216" s="31"/>
      <c r="G216" s="34">
        <f t="shared" si="3"/>
        <v>0</v>
      </c>
      <c r="H216" s="8"/>
      <c r="I216" s="8"/>
      <c r="J216" s="11"/>
      <c r="K216" s="11"/>
      <c r="L216" s="11"/>
      <c r="M216" s="11"/>
      <c r="N216" s="11"/>
      <c r="O216" s="11"/>
      <c r="P216" s="11"/>
      <c r="Q216" s="11"/>
      <c r="R216" s="11"/>
    </row>
    <row r="217" spans="2:18" ht="14.25">
      <c r="B217" s="32" t="s">
        <v>694</v>
      </c>
      <c r="C217" s="33" t="s">
        <v>393</v>
      </c>
      <c r="D217" s="96" t="s">
        <v>140</v>
      </c>
      <c r="E217" s="96">
        <v>10</v>
      </c>
      <c r="F217" s="31"/>
      <c r="G217" s="34">
        <f t="shared" si="3"/>
        <v>0</v>
      </c>
      <c r="H217" s="8"/>
      <c r="I217" s="8"/>
      <c r="J217" s="11"/>
      <c r="K217" s="11"/>
      <c r="L217" s="11"/>
      <c r="M217" s="11"/>
      <c r="N217" s="11"/>
      <c r="O217" s="11"/>
      <c r="P217" s="11"/>
      <c r="Q217" s="11"/>
      <c r="R217" s="11"/>
    </row>
    <row r="218" spans="2:18" ht="14.25">
      <c r="B218" s="33" t="s">
        <v>695</v>
      </c>
      <c r="C218" s="33" t="s">
        <v>394</v>
      </c>
      <c r="D218" s="96" t="s">
        <v>140</v>
      </c>
      <c r="E218" s="96">
        <v>10</v>
      </c>
      <c r="F218" s="31"/>
      <c r="G218" s="34">
        <f t="shared" si="3"/>
        <v>0</v>
      </c>
      <c r="H218" s="8"/>
      <c r="I218" s="8"/>
      <c r="J218" s="11"/>
      <c r="K218" s="11"/>
      <c r="L218" s="11"/>
      <c r="M218" s="11"/>
      <c r="N218" s="11"/>
      <c r="O218" s="11"/>
      <c r="P218" s="11"/>
      <c r="Q218" s="11"/>
      <c r="R218" s="11"/>
    </row>
    <row r="219" spans="2:18" ht="14.25">
      <c r="B219" s="32" t="s">
        <v>696</v>
      </c>
      <c r="C219" s="33" t="s">
        <v>395</v>
      </c>
      <c r="D219" s="96" t="s">
        <v>140</v>
      </c>
      <c r="E219" s="96">
        <v>10</v>
      </c>
      <c r="F219" s="31"/>
      <c r="G219" s="34">
        <f t="shared" si="3"/>
        <v>0</v>
      </c>
      <c r="H219" s="8"/>
      <c r="I219" s="8"/>
      <c r="J219" s="11"/>
      <c r="K219" s="11"/>
      <c r="L219" s="11"/>
      <c r="M219" s="11"/>
      <c r="N219" s="11"/>
      <c r="O219" s="11"/>
      <c r="P219" s="11"/>
      <c r="Q219" s="11"/>
      <c r="R219" s="11"/>
    </row>
    <row r="220" spans="2:18" ht="14.25">
      <c r="B220" s="33" t="s">
        <v>697</v>
      </c>
      <c r="C220" s="33" t="s">
        <v>396</v>
      </c>
      <c r="D220" s="96" t="s">
        <v>140</v>
      </c>
      <c r="E220" s="96">
        <v>10</v>
      </c>
      <c r="F220" s="31"/>
      <c r="G220" s="34">
        <f t="shared" si="3"/>
        <v>0</v>
      </c>
      <c r="H220" s="8"/>
      <c r="I220" s="8"/>
      <c r="J220" s="11"/>
      <c r="K220" s="11"/>
      <c r="L220" s="11"/>
      <c r="M220" s="11"/>
      <c r="N220" s="11"/>
      <c r="O220" s="11"/>
      <c r="P220" s="11"/>
      <c r="Q220" s="11"/>
      <c r="R220" s="11"/>
    </row>
    <row r="221" spans="2:18" ht="14.25">
      <c r="B221" s="32" t="s">
        <v>698</v>
      </c>
      <c r="C221" s="33" t="s">
        <v>397</v>
      </c>
      <c r="D221" s="96" t="s">
        <v>140</v>
      </c>
      <c r="E221" s="96">
        <v>50</v>
      </c>
      <c r="F221" s="31"/>
      <c r="G221" s="34">
        <f t="shared" si="3"/>
        <v>0</v>
      </c>
      <c r="H221" s="8"/>
      <c r="I221" s="8"/>
      <c r="J221" s="11"/>
      <c r="K221" s="11"/>
      <c r="L221" s="11"/>
      <c r="M221" s="11"/>
      <c r="N221" s="11"/>
      <c r="O221" s="11"/>
      <c r="P221" s="11"/>
      <c r="Q221" s="11"/>
      <c r="R221" s="11"/>
    </row>
    <row r="222" spans="2:18" ht="14.25">
      <c r="B222" s="33" t="s">
        <v>699</v>
      </c>
      <c r="C222" s="33" t="s">
        <v>398</v>
      </c>
      <c r="D222" s="96" t="s">
        <v>140</v>
      </c>
      <c r="E222" s="96">
        <v>20</v>
      </c>
      <c r="F222" s="31"/>
      <c r="G222" s="34">
        <f t="shared" si="3"/>
        <v>0</v>
      </c>
      <c r="H222" s="8"/>
      <c r="I222" s="8"/>
      <c r="J222" s="11"/>
      <c r="K222" s="11"/>
      <c r="L222" s="11"/>
      <c r="M222" s="11"/>
      <c r="N222" s="11"/>
      <c r="O222" s="11"/>
      <c r="P222" s="11"/>
      <c r="Q222" s="11"/>
      <c r="R222" s="11"/>
    </row>
    <row r="223" spans="2:18" ht="14.25">
      <c r="B223" s="32" t="s">
        <v>700</v>
      </c>
      <c r="C223" s="33" t="s">
        <v>399</v>
      </c>
      <c r="D223" s="96" t="s">
        <v>140</v>
      </c>
      <c r="E223" s="96">
        <v>20</v>
      </c>
      <c r="F223" s="31"/>
      <c r="G223" s="34">
        <f t="shared" si="3"/>
        <v>0</v>
      </c>
      <c r="H223" s="8"/>
      <c r="I223" s="8"/>
      <c r="J223" s="11"/>
      <c r="K223" s="11"/>
      <c r="L223" s="11"/>
      <c r="M223" s="11"/>
      <c r="N223" s="11"/>
      <c r="O223" s="11"/>
      <c r="P223" s="11"/>
      <c r="Q223" s="11"/>
      <c r="R223" s="11"/>
    </row>
    <row r="224" spans="2:18" ht="14.25">
      <c r="B224" s="33" t="s">
        <v>701</v>
      </c>
      <c r="C224" s="33" t="s">
        <v>400</v>
      </c>
      <c r="D224" s="96" t="s">
        <v>140</v>
      </c>
      <c r="E224" s="96">
        <v>20</v>
      </c>
      <c r="F224" s="31"/>
      <c r="G224" s="34">
        <f t="shared" si="3"/>
        <v>0</v>
      </c>
      <c r="H224" s="8"/>
      <c r="I224" s="8"/>
      <c r="J224" s="11"/>
      <c r="K224" s="11"/>
      <c r="L224" s="11"/>
      <c r="M224" s="11"/>
      <c r="N224" s="11"/>
      <c r="O224" s="11"/>
      <c r="P224" s="11"/>
      <c r="Q224" s="11"/>
      <c r="R224" s="11"/>
    </row>
    <row r="225" spans="2:18" ht="14.25">
      <c r="B225" s="32" t="s">
        <v>702</v>
      </c>
      <c r="C225" s="33" t="s">
        <v>401</v>
      </c>
      <c r="D225" s="96" t="s">
        <v>140</v>
      </c>
      <c r="E225" s="96">
        <v>40</v>
      </c>
      <c r="F225" s="31"/>
      <c r="G225" s="34">
        <f t="shared" si="3"/>
        <v>0</v>
      </c>
      <c r="H225" s="8"/>
      <c r="I225" s="8"/>
      <c r="J225" s="11"/>
      <c r="K225" s="11"/>
      <c r="L225" s="11"/>
      <c r="M225" s="11"/>
      <c r="N225" s="11"/>
      <c r="O225" s="11"/>
      <c r="P225" s="11"/>
      <c r="Q225" s="11"/>
      <c r="R225" s="11"/>
    </row>
    <row r="226" spans="2:18" ht="14.25">
      <c r="B226" s="33" t="s">
        <v>703</v>
      </c>
      <c r="C226" s="33" t="s">
        <v>402</v>
      </c>
      <c r="D226" s="96" t="s">
        <v>140</v>
      </c>
      <c r="E226" s="96">
        <v>20</v>
      </c>
      <c r="F226" s="31"/>
      <c r="G226" s="34">
        <f t="shared" si="3"/>
        <v>0</v>
      </c>
      <c r="H226" s="8"/>
      <c r="I226" s="8"/>
      <c r="J226" s="11"/>
      <c r="K226" s="11"/>
      <c r="L226" s="11"/>
      <c r="M226" s="11"/>
      <c r="N226" s="11"/>
      <c r="O226" s="11"/>
      <c r="P226" s="11"/>
      <c r="Q226" s="11"/>
      <c r="R226" s="11"/>
    </row>
    <row r="227" spans="2:18" ht="14.25">
      <c r="B227" s="32" t="s">
        <v>704</v>
      </c>
      <c r="C227" s="33" t="s">
        <v>403</v>
      </c>
      <c r="D227" s="96" t="s">
        <v>140</v>
      </c>
      <c r="E227" s="96">
        <v>20</v>
      </c>
      <c r="F227" s="31"/>
      <c r="G227" s="34">
        <f t="shared" si="3"/>
        <v>0</v>
      </c>
      <c r="H227" s="8"/>
      <c r="I227" s="8"/>
      <c r="J227" s="11"/>
      <c r="K227" s="11"/>
      <c r="L227" s="11"/>
      <c r="M227" s="11"/>
      <c r="N227" s="11"/>
      <c r="O227" s="11"/>
      <c r="P227" s="11"/>
      <c r="Q227" s="11"/>
      <c r="R227" s="11"/>
    </row>
    <row r="228" spans="2:18" ht="14.25">
      <c r="B228" s="33" t="s">
        <v>705</v>
      </c>
      <c r="C228" s="33" t="s">
        <v>404</v>
      </c>
      <c r="D228" s="96" t="s">
        <v>140</v>
      </c>
      <c r="E228" s="96">
        <v>5</v>
      </c>
      <c r="F228" s="31"/>
      <c r="G228" s="34">
        <f t="shared" si="3"/>
        <v>0</v>
      </c>
      <c r="H228" s="8"/>
      <c r="I228" s="8"/>
      <c r="J228" s="11"/>
      <c r="K228" s="11"/>
      <c r="L228" s="11"/>
      <c r="M228" s="11"/>
      <c r="N228" s="11"/>
      <c r="O228" s="11"/>
      <c r="P228" s="11"/>
      <c r="Q228" s="11"/>
      <c r="R228" s="11"/>
    </row>
    <row r="229" spans="2:18" ht="14.25">
      <c r="B229" s="32" t="s">
        <v>706</v>
      </c>
      <c r="C229" s="33" t="s">
        <v>405</v>
      </c>
      <c r="D229" s="96" t="s">
        <v>140</v>
      </c>
      <c r="E229" s="96">
        <v>10</v>
      </c>
      <c r="F229" s="31"/>
      <c r="G229" s="34">
        <f t="shared" si="3"/>
        <v>0</v>
      </c>
      <c r="H229" s="8"/>
      <c r="I229" s="8"/>
      <c r="J229" s="11"/>
      <c r="K229" s="11"/>
      <c r="L229" s="11"/>
      <c r="M229" s="11"/>
      <c r="N229" s="11"/>
      <c r="O229" s="11"/>
      <c r="P229" s="11"/>
      <c r="Q229" s="11"/>
      <c r="R229" s="11"/>
    </row>
    <row r="230" spans="2:18" ht="14.25">
      <c r="B230" s="33" t="s">
        <v>707</v>
      </c>
      <c r="C230" s="33" t="s">
        <v>406</v>
      </c>
      <c r="D230" s="96" t="s">
        <v>140</v>
      </c>
      <c r="E230" s="96">
        <v>5</v>
      </c>
      <c r="F230" s="31"/>
      <c r="G230" s="34">
        <f t="shared" si="3"/>
        <v>0</v>
      </c>
      <c r="H230" s="8"/>
      <c r="I230" s="8"/>
      <c r="J230" s="11"/>
      <c r="K230" s="11"/>
      <c r="L230" s="11"/>
      <c r="M230" s="11"/>
      <c r="N230" s="11"/>
      <c r="O230" s="11"/>
      <c r="P230" s="11"/>
      <c r="Q230" s="11"/>
      <c r="R230" s="11"/>
    </row>
    <row r="231" spans="2:18" ht="14.25">
      <c r="B231" s="32" t="s">
        <v>708</v>
      </c>
      <c r="C231" s="33" t="s">
        <v>407</v>
      </c>
      <c r="D231" s="96" t="s">
        <v>140</v>
      </c>
      <c r="E231" s="96">
        <v>50</v>
      </c>
      <c r="F231" s="31"/>
      <c r="G231" s="34">
        <f t="shared" si="3"/>
        <v>0</v>
      </c>
      <c r="H231" s="8"/>
      <c r="I231" s="8"/>
      <c r="J231" s="11"/>
      <c r="K231" s="11"/>
      <c r="L231" s="11"/>
      <c r="M231" s="11"/>
      <c r="N231" s="11"/>
      <c r="O231" s="11"/>
      <c r="P231" s="11"/>
      <c r="Q231" s="11"/>
      <c r="R231" s="11"/>
    </row>
    <row r="232" spans="2:18" ht="14.25">
      <c r="B232" s="33" t="s">
        <v>709</v>
      </c>
      <c r="C232" s="33" t="s">
        <v>408</v>
      </c>
      <c r="D232" s="96" t="s">
        <v>140</v>
      </c>
      <c r="E232" s="96">
        <v>3</v>
      </c>
      <c r="F232" s="31"/>
      <c r="G232" s="34">
        <f t="shared" si="3"/>
        <v>0</v>
      </c>
      <c r="H232" s="8"/>
      <c r="I232" s="8"/>
      <c r="J232" s="11"/>
      <c r="K232" s="11"/>
      <c r="L232" s="11"/>
      <c r="M232" s="11"/>
      <c r="N232" s="11"/>
      <c r="O232" s="11"/>
      <c r="P232" s="11"/>
      <c r="Q232" s="11"/>
      <c r="R232" s="11"/>
    </row>
    <row r="233" spans="2:18" ht="14.25">
      <c r="B233" s="32" t="s">
        <v>710</v>
      </c>
      <c r="C233" s="33" t="s">
        <v>409</v>
      </c>
      <c r="D233" s="96" t="s">
        <v>139</v>
      </c>
      <c r="E233" s="96">
        <v>20</v>
      </c>
      <c r="F233" s="31"/>
      <c r="G233" s="34">
        <f t="shared" si="3"/>
        <v>0</v>
      </c>
      <c r="H233" s="8"/>
      <c r="I233" s="8"/>
      <c r="J233" s="11"/>
      <c r="K233" s="11"/>
      <c r="L233" s="11"/>
      <c r="M233" s="11"/>
      <c r="N233" s="11"/>
      <c r="O233" s="11"/>
      <c r="P233" s="11"/>
      <c r="Q233" s="11"/>
      <c r="R233" s="11"/>
    </row>
    <row r="234" spans="2:18" ht="14.25">
      <c r="B234" s="33" t="s">
        <v>711</v>
      </c>
      <c r="C234" s="33" t="s">
        <v>410</v>
      </c>
      <c r="D234" s="96" t="s">
        <v>139</v>
      </c>
      <c r="E234" s="96">
        <v>20</v>
      </c>
      <c r="F234" s="31"/>
      <c r="G234" s="34">
        <f t="shared" si="3"/>
        <v>0</v>
      </c>
      <c r="H234" s="8"/>
      <c r="I234" s="8"/>
      <c r="J234" s="11"/>
      <c r="K234" s="11"/>
      <c r="L234" s="11"/>
      <c r="M234" s="11"/>
      <c r="N234" s="11"/>
      <c r="O234" s="11"/>
      <c r="P234" s="11"/>
      <c r="Q234" s="11"/>
      <c r="R234" s="11"/>
    </row>
    <row r="235" spans="2:18" ht="14.25">
      <c r="B235" s="32" t="s">
        <v>712</v>
      </c>
      <c r="C235" s="33" t="s">
        <v>411</v>
      </c>
      <c r="D235" s="96" t="s">
        <v>140</v>
      </c>
      <c r="E235" s="96">
        <v>10</v>
      </c>
      <c r="F235" s="31"/>
      <c r="G235" s="34">
        <f t="shared" si="3"/>
        <v>0</v>
      </c>
      <c r="H235" s="8"/>
      <c r="I235" s="8"/>
      <c r="J235" s="11"/>
      <c r="K235" s="11"/>
      <c r="L235" s="11"/>
      <c r="M235" s="11"/>
      <c r="N235" s="11"/>
      <c r="O235" s="11"/>
      <c r="P235" s="11"/>
      <c r="Q235" s="11"/>
      <c r="R235" s="11"/>
    </row>
    <row r="236" spans="2:18" ht="14.25">
      <c r="B236" s="33" t="s">
        <v>713</v>
      </c>
      <c r="C236" s="33" t="s">
        <v>412</v>
      </c>
      <c r="D236" s="96" t="s">
        <v>140</v>
      </c>
      <c r="E236" s="96">
        <v>10</v>
      </c>
      <c r="F236" s="31"/>
      <c r="G236" s="34">
        <f t="shared" si="3"/>
        <v>0</v>
      </c>
      <c r="H236" s="8"/>
      <c r="I236" s="8"/>
      <c r="J236" s="11"/>
      <c r="K236" s="11"/>
      <c r="L236" s="11"/>
      <c r="M236" s="11"/>
      <c r="N236" s="11"/>
      <c r="O236" s="11"/>
      <c r="P236" s="11"/>
      <c r="Q236" s="11"/>
      <c r="R236" s="11"/>
    </row>
    <row r="237" spans="2:18" ht="14.25">
      <c r="B237" s="32" t="s">
        <v>714</v>
      </c>
      <c r="C237" s="33" t="s">
        <v>413</v>
      </c>
      <c r="D237" s="96" t="s">
        <v>140</v>
      </c>
      <c r="E237" s="96">
        <v>10</v>
      </c>
      <c r="F237" s="31"/>
      <c r="G237" s="34">
        <f t="shared" si="3"/>
        <v>0</v>
      </c>
      <c r="H237" s="8"/>
      <c r="I237" s="8"/>
      <c r="J237" s="11"/>
      <c r="K237" s="11"/>
      <c r="L237" s="11"/>
      <c r="M237" s="11"/>
      <c r="N237" s="11"/>
      <c r="O237" s="11"/>
      <c r="P237" s="11"/>
      <c r="Q237" s="11"/>
      <c r="R237" s="11"/>
    </row>
    <row r="238" spans="2:18" ht="14.25">
      <c r="B238" s="33" t="s">
        <v>715</v>
      </c>
      <c r="C238" s="33" t="s">
        <v>414</v>
      </c>
      <c r="D238" s="96" t="s">
        <v>139</v>
      </c>
      <c r="E238" s="96">
        <v>20</v>
      </c>
      <c r="F238" s="31"/>
      <c r="G238" s="34">
        <f t="shared" si="3"/>
        <v>0</v>
      </c>
      <c r="H238" s="8"/>
      <c r="I238" s="8"/>
      <c r="J238" s="11"/>
      <c r="K238" s="11"/>
      <c r="L238" s="11"/>
      <c r="M238" s="11"/>
      <c r="N238" s="11"/>
      <c r="O238" s="11"/>
      <c r="P238" s="11"/>
      <c r="Q238" s="11"/>
      <c r="R238" s="11"/>
    </row>
    <row r="239" spans="2:18" ht="14.25">
      <c r="B239" s="32" t="s">
        <v>716</v>
      </c>
      <c r="C239" s="33" t="s">
        <v>415</v>
      </c>
      <c r="D239" s="96" t="s">
        <v>140</v>
      </c>
      <c r="E239" s="96">
        <v>10</v>
      </c>
      <c r="F239" s="31"/>
      <c r="G239" s="34">
        <f t="shared" si="3"/>
        <v>0</v>
      </c>
      <c r="H239" s="8"/>
      <c r="I239" s="8"/>
      <c r="J239" s="11"/>
      <c r="K239" s="11"/>
      <c r="L239" s="11"/>
      <c r="M239" s="11"/>
      <c r="N239" s="11"/>
      <c r="O239" s="11"/>
      <c r="P239" s="11"/>
      <c r="Q239" s="11"/>
      <c r="R239" s="11"/>
    </row>
    <row r="240" spans="2:18" ht="14.25">
      <c r="B240" s="33" t="s">
        <v>717</v>
      </c>
      <c r="C240" s="33" t="s">
        <v>416</v>
      </c>
      <c r="D240" s="96" t="s">
        <v>140</v>
      </c>
      <c r="E240" s="96">
        <v>100</v>
      </c>
      <c r="F240" s="31"/>
      <c r="G240" s="34">
        <f t="shared" si="3"/>
        <v>0</v>
      </c>
      <c r="H240" s="8"/>
      <c r="I240" s="8"/>
      <c r="J240" s="11"/>
      <c r="K240" s="11"/>
      <c r="L240" s="11"/>
      <c r="M240" s="11"/>
      <c r="N240" s="11"/>
      <c r="O240" s="11"/>
      <c r="P240" s="11"/>
      <c r="Q240" s="11"/>
      <c r="R240" s="11"/>
    </row>
    <row r="241" spans="2:18" ht="14.25">
      <c r="B241" s="32" t="s">
        <v>718</v>
      </c>
      <c r="C241" s="33" t="s">
        <v>417</v>
      </c>
      <c r="D241" s="96" t="s">
        <v>140</v>
      </c>
      <c r="E241" s="96">
        <v>10</v>
      </c>
      <c r="F241" s="31"/>
      <c r="G241" s="34">
        <f t="shared" si="3"/>
        <v>0</v>
      </c>
      <c r="H241" s="8"/>
      <c r="I241" s="8"/>
      <c r="J241" s="11"/>
      <c r="K241" s="11"/>
      <c r="L241" s="11"/>
      <c r="M241" s="11"/>
      <c r="N241" s="11"/>
      <c r="O241" s="11"/>
      <c r="P241" s="11"/>
      <c r="Q241" s="11"/>
      <c r="R241" s="11"/>
    </row>
    <row r="242" spans="2:18" ht="14.25">
      <c r="B242" s="33" t="s">
        <v>719</v>
      </c>
      <c r="C242" s="33" t="s">
        <v>418</v>
      </c>
      <c r="D242" s="96" t="s">
        <v>139</v>
      </c>
      <c r="E242" s="96">
        <v>10</v>
      </c>
      <c r="F242" s="31"/>
      <c r="G242" s="34">
        <f t="shared" si="3"/>
        <v>0</v>
      </c>
      <c r="H242" s="8"/>
      <c r="I242" s="8"/>
      <c r="J242" s="11"/>
      <c r="K242" s="11"/>
      <c r="L242" s="11"/>
      <c r="M242" s="11"/>
      <c r="N242" s="11"/>
      <c r="O242" s="11"/>
      <c r="P242" s="11"/>
      <c r="Q242" s="11"/>
      <c r="R242" s="11"/>
    </row>
    <row r="243" spans="2:18" ht="14.25">
      <c r="B243" s="32" t="s">
        <v>720</v>
      </c>
      <c r="C243" s="33" t="s">
        <v>419</v>
      </c>
      <c r="D243" s="96" t="s">
        <v>140</v>
      </c>
      <c r="E243" s="96">
        <v>5</v>
      </c>
      <c r="F243" s="31"/>
      <c r="G243" s="34">
        <f t="shared" si="3"/>
        <v>0</v>
      </c>
      <c r="H243" s="8"/>
      <c r="I243" s="8"/>
      <c r="J243" s="11"/>
      <c r="K243" s="11"/>
      <c r="L243" s="11"/>
      <c r="M243" s="11"/>
      <c r="N243" s="11"/>
      <c r="O243" s="11"/>
      <c r="P243" s="11"/>
      <c r="Q243" s="11"/>
      <c r="R243" s="11"/>
    </row>
    <row r="244" spans="2:18" ht="14.25">
      <c r="B244" s="33" t="s">
        <v>721</v>
      </c>
      <c r="C244" s="33" t="s">
        <v>420</v>
      </c>
      <c r="D244" s="96" t="s">
        <v>140</v>
      </c>
      <c r="E244" s="96">
        <v>20</v>
      </c>
      <c r="F244" s="31"/>
      <c r="G244" s="34">
        <f t="shared" si="3"/>
        <v>0</v>
      </c>
      <c r="H244" s="8"/>
      <c r="I244" s="8"/>
      <c r="J244" s="11"/>
      <c r="K244" s="11"/>
      <c r="L244" s="11"/>
      <c r="M244" s="11"/>
      <c r="N244" s="11"/>
      <c r="O244" s="11"/>
      <c r="P244" s="11"/>
      <c r="Q244" s="11"/>
      <c r="R244" s="11"/>
    </row>
    <row r="245" spans="2:18" ht="14.25">
      <c r="B245" s="32" t="s">
        <v>722</v>
      </c>
      <c r="C245" s="33" t="s">
        <v>421</v>
      </c>
      <c r="D245" s="96" t="s">
        <v>140</v>
      </c>
      <c r="E245" s="96">
        <v>5</v>
      </c>
      <c r="F245" s="31"/>
      <c r="G245" s="34">
        <f t="shared" si="3"/>
        <v>0</v>
      </c>
      <c r="H245" s="8"/>
      <c r="I245" s="8"/>
      <c r="J245" s="11"/>
      <c r="K245" s="11"/>
      <c r="L245" s="11"/>
      <c r="M245" s="11"/>
      <c r="N245" s="11"/>
      <c r="O245" s="11"/>
      <c r="P245" s="11"/>
      <c r="Q245" s="11"/>
      <c r="R245" s="11"/>
    </row>
    <row r="246" spans="2:18" ht="14.25">
      <c r="B246" s="33" t="s">
        <v>723</v>
      </c>
      <c r="C246" s="33" t="s">
        <v>422</v>
      </c>
      <c r="D246" s="96" t="s">
        <v>140</v>
      </c>
      <c r="E246" s="96">
        <v>5</v>
      </c>
      <c r="F246" s="31"/>
      <c r="G246" s="34">
        <f t="shared" si="3"/>
        <v>0</v>
      </c>
      <c r="H246" s="8"/>
      <c r="I246" s="8"/>
      <c r="J246" s="11"/>
      <c r="K246" s="11"/>
      <c r="L246" s="11"/>
      <c r="M246" s="11"/>
      <c r="N246" s="11"/>
      <c r="O246" s="11"/>
      <c r="P246" s="11"/>
      <c r="Q246" s="11"/>
      <c r="R246" s="11"/>
    </row>
    <row r="247" spans="2:18" ht="14.25">
      <c r="B247" s="32" t="s">
        <v>724</v>
      </c>
      <c r="C247" s="33" t="s">
        <v>423</v>
      </c>
      <c r="D247" s="96" t="s">
        <v>140</v>
      </c>
      <c r="E247" s="96">
        <v>5</v>
      </c>
      <c r="F247" s="31"/>
      <c r="G247" s="34">
        <f t="shared" si="3"/>
        <v>0</v>
      </c>
      <c r="H247" s="8"/>
      <c r="I247" s="8"/>
      <c r="J247" s="11"/>
      <c r="K247" s="11"/>
      <c r="L247" s="11"/>
      <c r="M247" s="11"/>
      <c r="N247" s="11"/>
      <c r="O247" s="11"/>
      <c r="P247" s="11"/>
      <c r="Q247" s="11"/>
      <c r="R247" s="11"/>
    </row>
    <row r="248" spans="2:18" ht="14.25">
      <c r="B248" s="33" t="s">
        <v>725</v>
      </c>
      <c r="C248" s="33" t="s">
        <v>424</v>
      </c>
      <c r="D248" s="96" t="s">
        <v>140</v>
      </c>
      <c r="E248" s="96">
        <v>5</v>
      </c>
      <c r="F248" s="31"/>
      <c r="G248" s="34">
        <f t="shared" si="3"/>
        <v>0</v>
      </c>
      <c r="H248" s="8"/>
      <c r="I248" s="8"/>
      <c r="J248" s="11"/>
      <c r="K248" s="11"/>
      <c r="L248" s="11"/>
      <c r="M248" s="11"/>
      <c r="N248" s="11"/>
      <c r="O248" s="11"/>
      <c r="P248" s="11"/>
      <c r="Q248" s="11"/>
      <c r="R248" s="11"/>
    </row>
    <row r="249" spans="2:18" ht="14.25">
      <c r="B249" s="32" t="s">
        <v>726</v>
      </c>
      <c r="C249" s="33" t="s">
        <v>425</v>
      </c>
      <c r="D249" s="96" t="s">
        <v>140</v>
      </c>
      <c r="E249" s="96">
        <v>5</v>
      </c>
      <c r="F249" s="31"/>
      <c r="G249" s="34">
        <f t="shared" si="3"/>
        <v>0</v>
      </c>
      <c r="H249" s="8"/>
      <c r="I249" s="8"/>
      <c r="J249" s="11"/>
      <c r="K249" s="11"/>
      <c r="L249" s="11"/>
      <c r="M249" s="11"/>
      <c r="N249" s="11"/>
      <c r="O249" s="11"/>
      <c r="P249" s="11"/>
      <c r="Q249" s="11"/>
      <c r="R249" s="11"/>
    </row>
    <row r="250" spans="2:18" ht="14.25">
      <c r="B250" s="33" t="s">
        <v>727</v>
      </c>
      <c r="C250" s="33" t="s">
        <v>426</v>
      </c>
      <c r="D250" s="96" t="s">
        <v>140</v>
      </c>
      <c r="E250" s="96">
        <v>5</v>
      </c>
      <c r="F250" s="31"/>
      <c r="G250" s="34">
        <f t="shared" si="3"/>
        <v>0</v>
      </c>
      <c r="H250" s="8"/>
      <c r="I250" s="8"/>
      <c r="J250" s="11"/>
      <c r="K250" s="11"/>
      <c r="L250" s="11"/>
      <c r="M250" s="11"/>
      <c r="N250" s="11"/>
      <c r="O250" s="11"/>
      <c r="P250" s="11"/>
      <c r="Q250" s="11"/>
      <c r="R250" s="11"/>
    </row>
    <row r="251" spans="2:18" ht="14.25">
      <c r="B251" s="32" t="s">
        <v>728</v>
      </c>
      <c r="C251" s="33" t="s">
        <v>427</v>
      </c>
      <c r="D251" s="96" t="s">
        <v>140</v>
      </c>
      <c r="E251" s="96">
        <v>10</v>
      </c>
      <c r="F251" s="31"/>
      <c r="G251" s="34">
        <f t="shared" si="3"/>
        <v>0</v>
      </c>
      <c r="H251" s="8"/>
      <c r="I251" s="8"/>
      <c r="J251" s="11"/>
      <c r="K251" s="11"/>
      <c r="L251" s="11"/>
      <c r="M251" s="11"/>
      <c r="N251" s="11"/>
      <c r="O251" s="11"/>
      <c r="P251" s="11"/>
      <c r="Q251" s="11"/>
      <c r="R251" s="11"/>
    </row>
    <row r="252" spans="2:18" ht="14.25">
      <c r="B252" s="33" t="s">
        <v>729</v>
      </c>
      <c r="C252" s="33" t="s">
        <v>428</v>
      </c>
      <c r="D252" s="96" t="s">
        <v>140</v>
      </c>
      <c r="E252" s="96">
        <v>5</v>
      </c>
      <c r="F252" s="31"/>
      <c r="G252" s="34">
        <f t="shared" si="3"/>
        <v>0</v>
      </c>
      <c r="H252" s="8"/>
      <c r="I252" s="8"/>
      <c r="J252" s="11"/>
      <c r="K252" s="11"/>
      <c r="L252" s="11"/>
      <c r="M252" s="11"/>
      <c r="N252" s="11"/>
      <c r="O252" s="11"/>
      <c r="P252" s="11"/>
      <c r="Q252" s="11"/>
      <c r="R252" s="11"/>
    </row>
    <row r="253" spans="2:18" ht="14.25">
      <c r="B253" s="32" t="s">
        <v>730</v>
      </c>
      <c r="C253" s="33" t="s">
        <v>429</v>
      </c>
      <c r="D253" s="96" t="s">
        <v>140</v>
      </c>
      <c r="E253" s="96">
        <v>50</v>
      </c>
      <c r="F253" s="31"/>
      <c r="G253" s="34">
        <f t="shared" si="3"/>
        <v>0</v>
      </c>
      <c r="H253" s="8"/>
      <c r="I253" s="8"/>
      <c r="J253" s="11"/>
      <c r="K253" s="11"/>
      <c r="L253" s="11"/>
      <c r="M253" s="11"/>
      <c r="N253" s="11"/>
      <c r="O253" s="11"/>
      <c r="P253" s="11"/>
      <c r="Q253" s="11"/>
      <c r="R253" s="11"/>
    </row>
    <row r="254" spans="2:18" ht="14.25">
      <c r="B254" s="33" t="s">
        <v>731</v>
      </c>
      <c r="C254" s="33" t="s">
        <v>430</v>
      </c>
      <c r="D254" s="96" t="s">
        <v>140</v>
      </c>
      <c r="E254" s="96">
        <v>5</v>
      </c>
      <c r="F254" s="31"/>
      <c r="G254" s="34">
        <f t="shared" si="3"/>
        <v>0</v>
      </c>
      <c r="H254" s="8"/>
      <c r="I254" s="8"/>
      <c r="J254" s="11"/>
      <c r="K254" s="11"/>
      <c r="L254" s="11"/>
      <c r="M254" s="11"/>
      <c r="N254" s="11"/>
      <c r="O254" s="11"/>
      <c r="P254" s="11"/>
      <c r="Q254" s="11"/>
      <c r="R254" s="11"/>
    </row>
    <row r="255" spans="2:18" ht="14.25">
      <c r="B255" s="32" t="s">
        <v>732</v>
      </c>
      <c r="C255" s="33" t="s">
        <v>431</v>
      </c>
      <c r="D255" s="96" t="s">
        <v>140</v>
      </c>
      <c r="E255" s="96">
        <v>5</v>
      </c>
      <c r="F255" s="31"/>
      <c r="G255" s="34">
        <f t="shared" si="3"/>
        <v>0</v>
      </c>
      <c r="H255" s="8"/>
      <c r="I255" s="8"/>
      <c r="J255" s="11"/>
      <c r="K255" s="11"/>
      <c r="L255" s="11"/>
      <c r="M255" s="11"/>
      <c r="N255" s="11"/>
      <c r="O255" s="11"/>
      <c r="P255" s="11"/>
      <c r="Q255" s="11"/>
      <c r="R255" s="11"/>
    </row>
    <row r="256" spans="2:18" ht="14.25">
      <c r="B256" s="33" t="s">
        <v>733</v>
      </c>
      <c r="C256" s="33" t="s">
        <v>432</v>
      </c>
      <c r="D256" s="96" t="s">
        <v>140</v>
      </c>
      <c r="E256" s="96">
        <v>5</v>
      </c>
      <c r="F256" s="31"/>
      <c r="G256" s="34">
        <f t="shared" si="3"/>
        <v>0</v>
      </c>
      <c r="H256" s="8"/>
      <c r="I256" s="8"/>
      <c r="J256" s="11"/>
      <c r="K256" s="11"/>
      <c r="L256" s="11"/>
      <c r="M256" s="11"/>
      <c r="N256" s="11"/>
      <c r="O256" s="11"/>
      <c r="P256" s="11"/>
      <c r="Q256" s="11"/>
      <c r="R256" s="11"/>
    </row>
    <row r="257" spans="2:18" ht="14.25">
      <c r="B257" s="32" t="s">
        <v>734</v>
      </c>
      <c r="C257" s="33" t="s">
        <v>433</v>
      </c>
      <c r="D257" s="96" t="s">
        <v>140</v>
      </c>
      <c r="E257" s="96">
        <v>5</v>
      </c>
      <c r="F257" s="31"/>
      <c r="G257" s="34">
        <f t="shared" si="3"/>
        <v>0</v>
      </c>
      <c r="H257" s="8"/>
      <c r="I257" s="8"/>
      <c r="J257" s="11"/>
      <c r="K257" s="11"/>
      <c r="L257" s="11"/>
      <c r="M257" s="11"/>
      <c r="N257" s="11"/>
      <c r="O257" s="11"/>
      <c r="P257" s="11"/>
      <c r="Q257" s="11"/>
      <c r="R257" s="11"/>
    </row>
    <row r="258" spans="2:18" ht="14.25">
      <c r="B258" s="33" t="s">
        <v>735</v>
      </c>
      <c r="C258" s="33" t="s">
        <v>434</v>
      </c>
      <c r="D258" s="96" t="s">
        <v>140</v>
      </c>
      <c r="E258" s="96">
        <v>10</v>
      </c>
      <c r="F258" s="31"/>
      <c r="G258" s="34">
        <f t="shared" si="3"/>
        <v>0</v>
      </c>
      <c r="H258" s="8"/>
      <c r="I258" s="8"/>
      <c r="J258" s="11"/>
      <c r="K258" s="11"/>
      <c r="L258" s="11"/>
      <c r="M258" s="11"/>
      <c r="N258" s="11"/>
      <c r="O258" s="11"/>
      <c r="P258" s="11"/>
      <c r="Q258" s="11"/>
      <c r="R258" s="11"/>
    </row>
    <row r="259" spans="2:18" ht="14.25">
      <c r="B259" s="32" t="s">
        <v>736</v>
      </c>
      <c r="C259" s="33" t="s">
        <v>435</v>
      </c>
      <c r="D259" s="96" t="s">
        <v>140</v>
      </c>
      <c r="E259" s="96">
        <v>5</v>
      </c>
      <c r="F259" s="31"/>
      <c r="G259" s="34">
        <f t="shared" si="3"/>
        <v>0</v>
      </c>
      <c r="H259" s="8"/>
      <c r="I259" s="8"/>
      <c r="J259" s="11"/>
      <c r="K259" s="11"/>
      <c r="L259" s="11"/>
      <c r="M259" s="11"/>
      <c r="N259" s="11"/>
      <c r="O259" s="11"/>
      <c r="P259" s="11"/>
      <c r="Q259" s="11"/>
      <c r="R259" s="11"/>
    </row>
    <row r="260" spans="2:18" ht="14.25">
      <c r="B260" s="33" t="s">
        <v>737</v>
      </c>
      <c r="C260" s="33" t="s">
        <v>436</v>
      </c>
      <c r="D260" s="96" t="s">
        <v>140</v>
      </c>
      <c r="E260" s="96">
        <v>5</v>
      </c>
      <c r="F260" s="31"/>
      <c r="G260" s="34">
        <f t="shared" si="3"/>
        <v>0</v>
      </c>
      <c r="H260" s="8"/>
      <c r="I260" s="8"/>
      <c r="J260" s="11"/>
      <c r="K260" s="11"/>
      <c r="L260" s="11"/>
      <c r="M260" s="11"/>
      <c r="N260" s="11"/>
      <c r="O260" s="11"/>
      <c r="P260" s="11"/>
      <c r="Q260" s="11"/>
      <c r="R260" s="11"/>
    </row>
    <row r="261" spans="2:18" ht="14.25">
      <c r="B261" s="32" t="s">
        <v>738</v>
      </c>
      <c r="C261" s="33" t="s">
        <v>437</v>
      </c>
      <c r="D261" s="96" t="s">
        <v>140</v>
      </c>
      <c r="E261" s="96">
        <v>10</v>
      </c>
      <c r="F261" s="31"/>
      <c r="G261" s="34">
        <f t="shared" si="3"/>
        <v>0</v>
      </c>
      <c r="H261" s="8"/>
      <c r="I261" s="8"/>
      <c r="J261" s="11"/>
      <c r="K261" s="11"/>
      <c r="L261" s="11"/>
      <c r="M261" s="11"/>
      <c r="N261" s="11"/>
      <c r="O261" s="11"/>
      <c r="P261" s="11"/>
      <c r="Q261" s="11"/>
      <c r="R261" s="11"/>
    </row>
    <row r="262" spans="2:18" ht="14.25">
      <c r="B262" s="33" t="s">
        <v>739</v>
      </c>
      <c r="C262" s="33" t="s">
        <v>438</v>
      </c>
      <c r="D262" s="96" t="s">
        <v>140</v>
      </c>
      <c r="E262" s="96">
        <v>10</v>
      </c>
      <c r="F262" s="31"/>
      <c r="G262" s="34">
        <f t="shared" si="3"/>
        <v>0</v>
      </c>
      <c r="H262" s="8"/>
      <c r="I262" s="8"/>
      <c r="J262" s="11"/>
      <c r="K262" s="11"/>
      <c r="L262" s="11"/>
      <c r="M262" s="11"/>
      <c r="N262" s="11"/>
      <c r="O262" s="11"/>
      <c r="P262" s="11"/>
      <c r="Q262" s="11"/>
      <c r="R262" s="11"/>
    </row>
    <row r="263" spans="2:18" ht="14.25">
      <c r="B263" s="32" t="s">
        <v>740</v>
      </c>
      <c r="C263" s="33" t="s">
        <v>439</v>
      </c>
      <c r="D263" s="96" t="s">
        <v>140</v>
      </c>
      <c r="E263" s="96">
        <v>5</v>
      </c>
      <c r="F263" s="31"/>
      <c r="G263" s="34">
        <f t="shared" si="3"/>
        <v>0</v>
      </c>
      <c r="H263" s="8"/>
      <c r="I263" s="8"/>
      <c r="J263" s="11"/>
      <c r="K263" s="11"/>
      <c r="L263" s="11"/>
      <c r="M263" s="11"/>
      <c r="N263" s="11"/>
      <c r="O263" s="11"/>
      <c r="P263" s="11"/>
      <c r="Q263" s="11"/>
      <c r="R263" s="11"/>
    </row>
    <row r="264" spans="2:18" ht="14.25">
      <c r="B264" s="33" t="s">
        <v>741</v>
      </c>
      <c r="C264" s="33" t="s">
        <v>440</v>
      </c>
      <c r="D264" s="96" t="s">
        <v>140</v>
      </c>
      <c r="E264" s="96">
        <v>5</v>
      </c>
      <c r="F264" s="31"/>
      <c r="G264" s="34">
        <f t="shared" si="3"/>
        <v>0</v>
      </c>
      <c r="H264" s="8"/>
      <c r="I264" s="8"/>
      <c r="J264" s="11"/>
      <c r="K264" s="11"/>
      <c r="L264" s="11"/>
      <c r="M264" s="11"/>
      <c r="N264" s="11"/>
      <c r="O264" s="11"/>
      <c r="P264" s="11"/>
      <c r="Q264" s="11"/>
      <c r="R264" s="11"/>
    </row>
    <row r="265" spans="2:18" ht="14.25">
      <c r="B265" s="32" t="s">
        <v>742</v>
      </c>
      <c r="C265" s="33" t="s">
        <v>441</v>
      </c>
      <c r="D265" s="96" t="s">
        <v>140</v>
      </c>
      <c r="E265" s="96">
        <v>5</v>
      </c>
      <c r="F265" s="31"/>
      <c r="G265" s="34">
        <f t="shared" si="3"/>
        <v>0</v>
      </c>
      <c r="H265" s="8"/>
      <c r="I265" s="8"/>
      <c r="J265" s="11"/>
      <c r="K265" s="11"/>
      <c r="L265" s="11"/>
      <c r="M265" s="11"/>
      <c r="N265" s="11"/>
      <c r="O265" s="11"/>
      <c r="P265" s="11"/>
      <c r="Q265" s="11"/>
      <c r="R265" s="11"/>
    </row>
    <row r="266" spans="2:18" ht="14.25">
      <c r="B266" s="33" t="s">
        <v>743</v>
      </c>
      <c r="C266" s="33" t="s">
        <v>442</v>
      </c>
      <c r="D266" s="96" t="s">
        <v>140</v>
      </c>
      <c r="E266" s="96">
        <v>20</v>
      </c>
      <c r="F266" s="31"/>
      <c r="G266" s="34">
        <f t="shared" si="3"/>
        <v>0</v>
      </c>
      <c r="H266" s="8"/>
      <c r="I266" s="8"/>
      <c r="J266" s="11"/>
      <c r="K266" s="11"/>
      <c r="L266" s="11"/>
      <c r="M266" s="11"/>
      <c r="N266" s="11"/>
      <c r="O266" s="11"/>
      <c r="P266" s="11"/>
      <c r="Q266" s="11"/>
      <c r="R266" s="11"/>
    </row>
    <row r="267" spans="2:18" ht="14.25">
      <c r="B267" s="32" t="s">
        <v>744</v>
      </c>
      <c r="C267" s="33" t="s">
        <v>443</v>
      </c>
      <c r="D267" s="96" t="s">
        <v>140</v>
      </c>
      <c r="E267" s="96">
        <v>3</v>
      </c>
      <c r="F267" s="31"/>
      <c r="G267" s="34">
        <f t="shared" si="3"/>
        <v>0</v>
      </c>
      <c r="H267" s="8"/>
      <c r="I267" s="8"/>
      <c r="J267" s="11"/>
      <c r="K267" s="11"/>
      <c r="L267" s="11"/>
      <c r="M267" s="11"/>
      <c r="N267" s="11"/>
      <c r="O267" s="11"/>
      <c r="P267" s="11"/>
      <c r="Q267" s="11"/>
      <c r="R267" s="11"/>
    </row>
    <row r="268" spans="2:18" ht="14.25">
      <c r="B268" s="33" t="s">
        <v>745</v>
      </c>
      <c r="C268" s="33" t="s">
        <v>444</v>
      </c>
      <c r="D268" s="96" t="s">
        <v>140</v>
      </c>
      <c r="E268" s="96">
        <v>5</v>
      </c>
      <c r="F268" s="31"/>
      <c r="G268" s="34">
        <f t="shared" si="3"/>
        <v>0</v>
      </c>
      <c r="H268" s="8"/>
      <c r="I268" s="8"/>
      <c r="J268" s="11"/>
      <c r="K268" s="11"/>
      <c r="L268" s="11"/>
      <c r="M268" s="11"/>
      <c r="N268" s="11"/>
      <c r="O268" s="11"/>
      <c r="P268" s="11"/>
      <c r="Q268" s="11"/>
      <c r="R268" s="11"/>
    </row>
    <row r="269" spans="2:18" ht="14.25">
      <c r="B269" s="32" t="s">
        <v>746</v>
      </c>
      <c r="C269" s="33" t="s">
        <v>445</v>
      </c>
      <c r="D269" s="96" t="s">
        <v>140</v>
      </c>
      <c r="E269" s="96">
        <v>3</v>
      </c>
      <c r="F269" s="31"/>
      <c r="G269" s="34">
        <f aca="true" t="shared" si="4" ref="G269:G332">E269*F269</f>
        <v>0</v>
      </c>
      <c r="H269" s="8"/>
      <c r="I269" s="8"/>
      <c r="J269" s="11"/>
      <c r="K269" s="11"/>
      <c r="L269" s="11"/>
      <c r="M269" s="11"/>
      <c r="N269" s="11"/>
      <c r="O269" s="11"/>
      <c r="P269" s="11"/>
      <c r="Q269" s="11"/>
      <c r="R269" s="11"/>
    </row>
    <row r="270" spans="2:18" ht="14.25">
      <c r="B270" s="33" t="s">
        <v>747</v>
      </c>
      <c r="C270" s="33" t="s">
        <v>446</v>
      </c>
      <c r="D270" s="96" t="s">
        <v>140</v>
      </c>
      <c r="E270" s="96">
        <v>5</v>
      </c>
      <c r="F270" s="31"/>
      <c r="G270" s="34">
        <f t="shared" si="4"/>
        <v>0</v>
      </c>
      <c r="H270" s="8"/>
      <c r="I270" s="8"/>
      <c r="J270" s="11"/>
      <c r="K270" s="11"/>
      <c r="L270" s="11"/>
      <c r="M270" s="11"/>
      <c r="N270" s="11"/>
      <c r="O270" s="11"/>
      <c r="P270" s="11"/>
      <c r="Q270" s="11"/>
      <c r="R270" s="11"/>
    </row>
    <row r="271" spans="2:18" ht="14.25">
      <c r="B271" s="32" t="s">
        <v>748</v>
      </c>
      <c r="C271" s="33" t="s">
        <v>447</v>
      </c>
      <c r="D271" s="96" t="s">
        <v>140</v>
      </c>
      <c r="E271" s="96">
        <v>5</v>
      </c>
      <c r="F271" s="31"/>
      <c r="G271" s="34">
        <f t="shared" si="4"/>
        <v>0</v>
      </c>
      <c r="H271" s="8"/>
      <c r="I271" s="8"/>
      <c r="J271" s="11"/>
      <c r="K271" s="11"/>
      <c r="L271" s="11"/>
      <c r="M271" s="11"/>
      <c r="N271" s="11"/>
      <c r="O271" s="11"/>
      <c r="P271" s="11"/>
      <c r="Q271" s="11"/>
      <c r="R271" s="11"/>
    </row>
    <row r="272" spans="2:18" ht="14.25">
      <c r="B272" s="33" t="s">
        <v>749</v>
      </c>
      <c r="C272" s="33" t="s">
        <v>448</v>
      </c>
      <c r="D272" s="96" t="s">
        <v>140</v>
      </c>
      <c r="E272" s="96">
        <v>3</v>
      </c>
      <c r="F272" s="31"/>
      <c r="G272" s="34">
        <f t="shared" si="4"/>
        <v>0</v>
      </c>
      <c r="H272" s="8"/>
      <c r="I272" s="8"/>
      <c r="J272" s="11"/>
      <c r="K272" s="11"/>
      <c r="L272" s="11"/>
      <c r="M272" s="11"/>
      <c r="N272" s="11"/>
      <c r="O272" s="11"/>
      <c r="P272" s="11"/>
      <c r="Q272" s="11"/>
      <c r="R272" s="11"/>
    </row>
    <row r="273" spans="2:18" ht="14.25">
      <c r="B273" s="32" t="s">
        <v>750</v>
      </c>
      <c r="C273" s="33" t="s">
        <v>449</v>
      </c>
      <c r="D273" s="96" t="s">
        <v>140</v>
      </c>
      <c r="E273" s="96">
        <v>3</v>
      </c>
      <c r="F273" s="31"/>
      <c r="G273" s="34">
        <f t="shared" si="4"/>
        <v>0</v>
      </c>
      <c r="H273" s="8"/>
      <c r="I273" s="8"/>
      <c r="J273" s="11"/>
      <c r="K273" s="11"/>
      <c r="L273" s="11"/>
      <c r="M273" s="11"/>
      <c r="N273" s="11"/>
      <c r="O273" s="11"/>
      <c r="P273" s="11"/>
      <c r="Q273" s="11"/>
      <c r="R273" s="11"/>
    </row>
    <row r="274" spans="2:18" ht="14.25">
      <c r="B274" s="33" t="s">
        <v>751</v>
      </c>
      <c r="C274" s="33" t="s">
        <v>450</v>
      </c>
      <c r="D274" s="96" t="s">
        <v>140</v>
      </c>
      <c r="E274" s="96">
        <v>20</v>
      </c>
      <c r="F274" s="31"/>
      <c r="G274" s="34">
        <f t="shared" si="4"/>
        <v>0</v>
      </c>
      <c r="H274" s="8"/>
      <c r="I274" s="8"/>
      <c r="J274" s="11"/>
      <c r="K274" s="11"/>
      <c r="L274" s="11"/>
      <c r="M274" s="11"/>
      <c r="N274" s="11"/>
      <c r="O274" s="11"/>
      <c r="P274" s="11"/>
      <c r="Q274" s="11"/>
      <c r="R274" s="11"/>
    </row>
    <row r="275" spans="2:18" ht="14.25">
      <c r="B275" s="32" t="s">
        <v>752</v>
      </c>
      <c r="C275" s="33" t="s">
        <v>451</v>
      </c>
      <c r="D275" s="96" t="s">
        <v>140</v>
      </c>
      <c r="E275" s="96">
        <v>15</v>
      </c>
      <c r="F275" s="31"/>
      <c r="G275" s="34">
        <f t="shared" si="4"/>
        <v>0</v>
      </c>
      <c r="H275" s="8"/>
      <c r="I275" s="8"/>
      <c r="J275" s="11"/>
      <c r="K275" s="11"/>
      <c r="L275" s="11"/>
      <c r="M275" s="11"/>
      <c r="N275" s="11"/>
      <c r="O275" s="11"/>
      <c r="P275" s="11"/>
      <c r="Q275" s="11"/>
      <c r="R275" s="11"/>
    </row>
    <row r="276" spans="2:18" ht="14.25">
      <c r="B276" s="33" t="s">
        <v>753</v>
      </c>
      <c r="C276" s="33" t="s">
        <v>452</v>
      </c>
      <c r="D276" s="96" t="s">
        <v>140</v>
      </c>
      <c r="E276" s="96">
        <v>10</v>
      </c>
      <c r="F276" s="31"/>
      <c r="G276" s="34">
        <f t="shared" si="4"/>
        <v>0</v>
      </c>
      <c r="H276" s="8"/>
      <c r="I276" s="8"/>
      <c r="J276" s="11"/>
      <c r="K276" s="11"/>
      <c r="L276" s="11"/>
      <c r="M276" s="11"/>
      <c r="N276" s="11"/>
      <c r="O276" s="11"/>
      <c r="P276" s="11"/>
      <c r="Q276" s="11"/>
      <c r="R276" s="11"/>
    </row>
    <row r="277" spans="2:18" ht="14.25">
      <c r="B277" s="32" t="s">
        <v>754</v>
      </c>
      <c r="C277" s="33" t="s">
        <v>453</v>
      </c>
      <c r="D277" s="96" t="s">
        <v>140</v>
      </c>
      <c r="E277" s="96">
        <v>10</v>
      </c>
      <c r="F277" s="31"/>
      <c r="G277" s="34">
        <f t="shared" si="4"/>
        <v>0</v>
      </c>
      <c r="H277" s="8"/>
      <c r="I277" s="8"/>
      <c r="J277" s="11"/>
      <c r="K277" s="11"/>
      <c r="L277" s="11"/>
      <c r="M277" s="11"/>
      <c r="N277" s="11"/>
      <c r="O277" s="11"/>
      <c r="P277" s="11"/>
      <c r="Q277" s="11"/>
      <c r="R277" s="11"/>
    </row>
    <row r="278" spans="2:18" ht="14.25">
      <c r="B278" s="33" t="s">
        <v>755</v>
      </c>
      <c r="C278" s="33" t="s">
        <v>454</v>
      </c>
      <c r="D278" s="96" t="s">
        <v>140</v>
      </c>
      <c r="E278" s="96">
        <v>5</v>
      </c>
      <c r="F278" s="31"/>
      <c r="G278" s="34">
        <f t="shared" si="4"/>
        <v>0</v>
      </c>
      <c r="H278" s="8"/>
      <c r="I278" s="8"/>
      <c r="J278" s="11"/>
      <c r="K278" s="11"/>
      <c r="L278" s="11"/>
      <c r="M278" s="11"/>
      <c r="N278" s="11"/>
      <c r="O278" s="11"/>
      <c r="P278" s="11"/>
      <c r="Q278" s="11"/>
      <c r="R278" s="11"/>
    </row>
    <row r="279" spans="2:18" ht="14.25">
      <c r="B279" s="32" t="s">
        <v>756</v>
      </c>
      <c r="C279" s="33" t="s">
        <v>455</v>
      </c>
      <c r="D279" s="96" t="s">
        <v>140</v>
      </c>
      <c r="E279" s="96">
        <v>10</v>
      </c>
      <c r="F279" s="31"/>
      <c r="G279" s="34">
        <f t="shared" si="4"/>
        <v>0</v>
      </c>
      <c r="H279" s="8"/>
      <c r="I279" s="8"/>
      <c r="J279" s="11"/>
      <c r="K279" s="11"/>
      <c r="L279" s="11"/>
      <c r="M279" s="11"/>
      <c r="N279" s="11"/>
      <c r="O279" s="11"/>
      <c r="P279" s="11"/>
      <c r="Q279" s="11"/>
      <c r="R279" s="11"/>
    </row>
    <row r="280" spans="2:18" ht="14.25">
      <c r="B280" s="33" t="s">
        <v>757</v>
      </c>
      <c r="C280" s="33" t="s">
        <v>456</v>
      </c>
      <c r="D280" s="96" t="s">
        <v>140</v>
      </c>
      <c r="E280" s="96">
        <v>10</v>
      </c>
      <c r="F280" s="31"/>
      <c r="G280" s="34">
        <f t="shared" si="4"/>
        <v>0</v>
      </c>
      <c r="H280" s="8"/>
      <c r="I280" s="8"/>
      <c r="J280" s="11"/>
      <c r="K280" s="11"/>
      <c r="L280" s="11"/>
      <c r="M280" s="11"/>
      <c r="N280" s="11"/>
      <c r="O280" s="11"/>
      <c r="P280" s="11"/>
      <c r="Q280" s="11"/>
      <c r="R280" s="11"/>
    </row>
    <row r="281" spans="2:18" ht="14.25">
      <c r="B281" s="32" t="s">
        <v>758</v>
      </c>
      <c r="C281" s="33" t="s">
        <v>457</v>
      </c>
      <c r="D281" s="96" t="s">
        <v>140</v>
      </c>
      <c r="E281" s="96">
        <v>20</v>
      </c>
      <c r="F281" s="31"/>
      <c r="G281" s="34">
        <f t="shared" si="4"/>
        <v>0</v>
      </c>
      <c r="H281" s="8"/>
      <c r="I281" s="8"/>
      <c r="J281" s="11"/>
      <c r="K281" s="11"/>
      <c r="L281" s="11"/>
      <c r="M281" s="11"/>
      <c r="N281" s="11"/>
      <c r="O281" s="11"/>
      <c r="P281" s="11"/>
      <c r="Q281" s="11"/>
      <c r="R281" s="11"/>
    </row>
    <row r="282" spans="2:18" ht="14.25">
      <c r="B282" s="33" t="s">
        <v>759</v>
      </c>
      <c r="C282" s="33" t="s">
        <v>458</v>
      </c>
      <c r="D282" s="96" t="s">
        <v>140</v>
      </c>
      <c r="E282" s="96">
        <v>20</v>
      </c>
      <c r="F282" s="31"/>
      <c r="G282" s="34">
        <f t="shared" si="4"/>
        <v>0</v>
      </c>
      <c r="H282" s="8"/>
      <c r="I282" s="8"/>
      <c r="J282" s="11"/>
      <c r="K282" s="11"/>
      <c r="L282" s="11"/>
      <c r="M282" s="11"/>
      <c r="N282" s="11"/>
      <c r="O282" s="11"/>
      <c r="P282" s="11"/>
      <c r="Q282" s="11"/>
      <c r="R282" s="11"/>
    </row>
    <row r="283" spans="2:18" ht="14.25">
      <c r="B283" s="32" t="s">
        <v>760</v>
      </c>
      <c r="C283" s="33" t="s">
        <v>459</v>
      </c>
      <c r="D283" s="96" t="s">
        <v>140</v>
      </c>
      <c r="E283" s="96">
        <v>20</v>
      </c>
      <c r="F283" s="31"/>
      <c r="G283" s="34">
        <f t="shared" si="4"/>
        <v>0</v>
      </c>
      <c r="H283" s="8"/>
      <c r="I283" s="8"/>
      <c r="J283" s="11"/>
      <c r="K283" s="11"/>
      <c r="L283" s="11"/>
      <c r="M283" s="11"/>
      <c r="N283" s="11"/>
      <c r="O283" s="11"/>
      <c r="P283" s="11"/>
      <c r="Q283" s="11"/>
      <c r="R283" s="11"/>
    </row>
    <row r="284" spans="2:18" ht="14.25">
      <c r="B284" s="33" t="s">
        <v>761</v>
      </c>
      <c r="C284" s="33" t="s">
        <v>460</v>
      </c>
      <c r="D284" s="96" t="s">
        <v>139</v>
      </c>
      <c r="E284" s="96">
        <v>10</v>
      </c>
      <c r="F284" s="31"/>
      <c r="G284" s="34">
        <f t="shared" si="4"/>
        <v>0</v>
      </c>
      <c r="H284" s="8"/>
      <c r="I284" s="8"/>
      <c r="J284" s="11"/>
      <c r="K284" s="11"/>
      <c r="L284" s="11"/>
      <c r="M284" s="11"/>
      <c r="N284" s="11"/>
      <c r="O284" s="11"/>
      <c r="P284" s="11"/>
      <c r="Q284" s="11"/>
      <c r="R284" s="11"/>
    </row>
    <row r="285" spans="2:18" ht="14.25">
      <c r="B285" s="32" t="s">
        <v>762</v>
      </c>
      <c r="C285" s="33" t="s">
        <v>461</v>
      </c>
      <c r="D285" s="96" t="s">
        <v>139</v>
      </c>
      <c r="E285" s="96">
        <v>5</v>
      </c>
      <c r="F285" s="31"/>
      <c r="G285" s="34">
        <f t="shared" si="4"/>
        <v>0</v>
      </c>
      <c r="H285" s="8"/>
      <c r="I285" s="8"/>
      <c r="J285" s="11"/>
      <c r="K285" s="11"/>
      <c r="L285" s="11"/>
      <c r="M285" s="11"/>
      <c r="N285" s="11"/>
      <c r="O285" s="11"/>
      <c r="P285" s="11"/>
      <c r="Q285" s="11"/>
      <c r="R285" s="11"/>
    </row>
    <row r="286" spans="2:18" ht="14.25">
      <c r="B286" s="33" t="s">
        <v>763</v>
      </c>
      <c r="C286" s="33" t="s">
        <v>462</v>
      </c>
      <c r="D286" s="96" t="s">
        <v>140</v>
      </c>
      <c r="E286" s="96">
        <v>20</v>
      </c>
      <c r="F286" s="31"/>
      <c r="G286" s="34">
        <f t="shared" si="4"/>
        <v>0</v>
      </c>
      <c r="H286" s="8"/>
      <c r="I286" s="8"/>
      <c r="J286" s="11"/>
      <c r="K286" s="11"/>
      <c r="L286" s="11"/>
      <c r="M286" s="11"/>
      <c r="N286" s="11"/>
      <c r="O286" s="11"/>
      <c r="P286" s="11"/>
      <c r="Q286" s="11"/>
      <c r="R286" s="11"/>
    </row>
    <row r="287" spans="2:18" ht="14.25">
      <c r="B287" s="32" t="s">
        <v>764</v>
      </c>
      <c r="C287" s="33" t="s">
        <v>463</v>
      </c>
      <c r="D287" s="96" t="s">
        <v>140</v>
      </c>
      <c r="E287" s="96">
        <v>20</v>
      </c>
      <c r="F287" s="31"/>
      <c r="G287" s="34">
        <f t="shared" si="4"/>
        <v>0</v>
      </c>
      <c r="H287" s="8"/>
      <c r="I287" s="8"/>
      <c r="J287" s="11"/>
      <c r="K287" s="11"/>
      <c r="L287" s="11"/>
      <c r="M287" s="11"/>
      <c r="N287" s="11"/>
      <c r="O287" s="11"/>
      <c r="P287" s="11"/>
      <c r="Q287" s="11"/>
      <c r="R287" s="11"/>
    </row>
    <row r="288" spans="2:18" ht="14.25">
      <c r="B288" s="33" t="s">
        <v>765</v>
      </c>
      <c r="C288" s="33" t="s">
        <v>464</v>
      </c>
      <c r="D288" s="96" t="s">
        <v>140</v>
      </c>
      <c r="E288" s="96">
        <v>250</v>
      </c>
      <c r="F288" s="31"/>
      <c r="G288" s="34">
        <f t="shared" si="4"/>
        <v>0</v>
      </c>
      <c r="H288" s="8"/>
      <c r="I288" s="8"/>
      <c r="J288" s="11"/>
      <c r="K288" s="11"/>
      <c r="L288" s="11"/>
      <c r="M288" s="11"/>
      <c r="N288" s="11"/>
      <c r="O288" s="11"/>
      <c r="P288" s="11"/>
      <c r="Q288" s="11"/>
      <c r="R288" s="11"/>
    </row>
    <row r="289" spans="2:18" ht="14.25">
      <c r="B289" s="32" t="s">
        <v>766</v>
      </c>
      <c r="C289" s="33" t="s">
        <v>465</v>
      </c>
      <c r="D289" s="96" t="s">
        <v>140</v>
      </c>
      <c r="E289" s="96">
        <v>20</v>
      </c>
      <c r="F289" s="31"/>
      <c r="G289" s="34">
        <f t="shared" si="4"/>
        <v>0</v>
      </c>
      <c r="H289" s="8"/>
      <c r="I289" s="8"/>
      <c r="J289" s="11"/>
      <c r="K289" s="11"/>
      <c r="L289" s="11"/>
      <c r="M289" s="11"/>
      <c r="N289" s="11"/>
      <c r="O289" s="11"/>
      <c r="P289" s="11"/>
      <c r="Q289" s="11"/>
      <c r="R289" s="11"/>
    </row>
    <row r="290" spans="2:18" ht="14.25">
      <c r="B290" s="33" t="s">
        <v>767</v>
      </c>
      <c r="C290" s="33" t="s">
        <v>466</v>
      </c>
      <c r="D290" s="96" t="s">
        <v>140</v>
      </c>
      <c r="E290" s="96">
        <v>20</v>
      </c>
      <c r="F290" s="31"/>
      <c r="G290" s="34">
        <f t="shared" si="4"/>
        <v>0</v>
      </c>
      <c r="H290" s="8"/>
      <c r="I290" s="8"/>
      <c r="J290" s="11"/>
      <c r="K290" s="11"/>
      <c r="L290" s="11"/>
      <c r="M290" s="11"/>
      <c r="N290" s="11"/>
      <c r="O290" s="11"/>
      <c r="P290" s="11"/>
      <c r="Q290" s="11"/>
      <c r="R290" s="11"/>
    </row>
    <row r="291" spans="2:18" ht="14.25">
      <c r="B291" s="32" t="s">
        <v>768</v>
      </c>
      <c r="C291" s="33" t="s">
        <v>467</v>
      </c>
      <c r="D291" s="96" t="s">
        <v>140</v>
      </c>
      <c r="E291" s="96">
        <v>5</v>
      </c>
      <c r="F291" s="31"/>
      <c r="G291" s="34">
        <f t="shared" si="4"/>
        <v>0</v>
      </c>
      <c r="H291" s="8"/>
      <c r="I291" s="8"/>
      <c r="J291" s="11"/>
      <c r="K291" s="11"/>
      <c r="L291" s="11"/>
      <c r="M291" s="11"/>
      <c r="N291" s="11"/>
      <c r="O291" s="11"/>
      <c r="P291" s="11"/>
      <c r="Q291" s="11"/>
      <c r="R291" s="11"/>
    </row>
    <row r="292" spans="2:18" ht="14.25">
      <c r="B292" s="33" t="s">
        <v>769</v>
      </c>
      <c r="C292" s="33" t="s">
        <v>468</v>
      </c>
      <c r="D292" s="96" t="s">
        <v>140</v>
      </c>
      <c r="E292" s="96">
        <v>5</v>
      </c>
      <c r="F292" s="31"/>
      <c r="G292" s="34">
        <f t="shared" si="4"/>
        <v>0</v>
      </c>
      <c r="H292" s="8"/>
      <c r="I292" s="8"/>
      <c r="J292" s="11"/>
      <c r="K292" s="11"/>
      <c r="L292" s="11"/>
      <c r="M292" s="11"/>
      <c r="N292" s="11"/>
      <c r="O292" s="11"/>
      <c r="P292" s="11"/>
      <c r="Q292" s="11"/>
      <c r="R292" s="11"/>
    </row>
    <row r="293" spans="2:18" ht="14.25">
      <c r="B293" s="32" t="s">
        <v>770</v>
      </c>
      <c r="C293" s="33" t="s">
        <v>469</v>
      </c>
      <c r="D293" s="96" t="s">
        <v>140</v>
      </c>
      <c r="E293" s="96">
        <v>5</v>
      </c>
      <c r="F293" s="31"/>
      <c r="G293" s="34">
        <f t="shared" si="4"/>
        <v>0</v>
      </c>
      <c r="H293" s="8"/>
      <c r="I293" s="8"/>
      <c r="J293" s="11"/>
      <c r="K293" s="11"/>
      <c r="L293" s="11"/>
      <c r="M293" s="11"/>
      <c r="N293" s="11"/>
      <c r="O293" s="11"/>
      <c r="P293" s="11"/>
      <c r="Q293" s="11"/>
      <c r="R293" s="11"/>
    </row>
    <row r="294" spans="2:18" ht="14.25">
      <c r="B294" s="33" t="s">
        <v>771</v>
      </c>
      <c r="C294" s="33" t="s">
        <v>470</v>
      </c>
      <c r="D294" s="96" t="s">
        <v>140</v>
      </c>
      <c r="E294" s="96">
        <v>5</v>
      </c>
      <c r="F294" s="31"/>
      <c r="G294" s="34">
        <f t="shared" si="4"/>
        <v>0</v>
      </c>
      <c r="H294" s="8"/>
      <c r="I294" s="8"/>
      <c r="J294" s="11"/>
      <c r="K294" s="11"/>
      <c r="L294" s="11"/>
      <c r="M294" s="11"/>
      <c r="N294" s="11"/>
      <c r="O294" s="11"/>
      <c r="P294" s="11"/>
      <c r="Q294" s="11"/>
      <c r="R294" s="11"/>
    </row>
    <row r="295" spans="2:18" ht="14.25">
      <c r="B295" s="32" t="s">
        <v>772</v>
      </c>
      <c r="C295" s="33" t="s">
        <v>471</v>
      </c>
      <c r="D295" s="96" t="s">
        <v>140</v>
      </c>
      <c r="E295" s="96">
        <v>5</v>
      </c>
      <c r="F295" s="31"/>
      <c r="G295" s="34">
        <f t="shared" si="4"/>
        <v>0</v>
      </c>
      <c r="H295" s="8"/>
      <c r="I295" s="8"/>
      <c r="J295" s="11"/>
      <c r="K295" s="11"/>
      <c r="L295" s="11"/>
      <c r="M295" s="11"/>
      <c r="N295" s="11"/>
      <c r="O295" s="11"/>
      <c r="P295" s="11"/>
      <c r="Q295" s="11"/>
      <c r="R295" s="11"/>
    </row>
    <row r="296" spans="2:18" ht="14.25">
      <c r="B296" s="33" t="s">
        <v>773</v>
      </c>
      <c r="C296" s="33" t="s">
        <v>472</v>
      </c>
      <c r="D296" s="96" t="s">
        <v>140</v>
      </c>
      <c r="E296" s="96">
        <v>5</v>
      </c>
      <c r="F296" s="31"/>
      <c r="G296" s="34">
        <f t="shared" si="4"/>
        <v>0</v>
      </c>
      <c r="H296" s="8"/>
      <c r="I296" s="8"/>
      <c r="J296" s="11"/>
      <c r="K296" s="11"/>
      <c r="L296" s="11"/>
      <c r="M296" s="11"/>
      <c r="N296" s="11"/>
      <c r="O296" s="11"/>
      <c r="P296" s="11"/>
      <c r="Q296" s="11"/>
      <c r="R296" s="11"/>
    </row>
    <row r="297" spans="2:18" ht="14.25">
      <c r="B297" s="32" t="s">
        <v>774</v>
      </c>
      <c r="C297" s="33" t="s">
        <v>473</v>
      </c>
      <c r="D297" s="96" t="s">
        <v>140</v>
      </c>
      <c r="E297" s="96">
        <v>100</v>
      </c>
      <c r="F297" s="31"/>
      <c r="G297" s="34">
        <f t="shared" si="4"/>
        <v>0</v>
      </c>
      <c r="H297" s="8"/>
      <c r="I297" s="8"/>
      <c r="J297" s="11"/>
      <c r="K297" s="11"/>
      <c r="L297" s="11"/>
      <c r="M297" s="11"/>
      <c r="N297" s="11"/>
      <c r="O297" s="11"/>
      <c r="P297" s="11"/>
      <c r="Q297" s="11"/>
      <c r="R297" s="11"/>
    </row>
    <row r="298" spans="2:18" ht="14.25">
      <c r="B298" s="33" t="s">
        <v>775</v>
      </c>
      <c r="C298" s="33" t="s">
        <v>474</v>
      </c>
      <c r="D298" s="96" t="s">
        <v>140</v>
      </c>
      <c r="E298" s="96">
        <v>100</v>
      </c>
      <c r="F298" s="31"/>
      <c r="G298" s="34">
        <f t="shared" si="4"/>
        <v>0</v>
      </c>
      <c r="H298" s="8"/>
      <c r="I298" s="8"/>
      <c r="J298" s="11"/>
      <c r="K298" s="11"/>
      <c r="L298" s="11"/>
      <c r="M298" s="11"/>
      <c r="N298" s="11"/>
      <c r="O298" s="11"/>
      <c r="P298" s="11"/>
      <c r="Q298" s="11"/>
      <c r="R298" s="11"/>
    </row>
    <row r="299" spans="2:18" ht="14.25">
      <c r="B299" s="32" t="s">
        <v>776</v>
      </c>
      <c r="C299" s="33" t="s">
        <v>475</v>
      </c>
      <c r="D299" s="96" t="s">
        <v>140</v>
      </c>
      <c r="E299" s="96">
        <v>5</v>
      </c>
      <c r="F299" s="31"/>
      <c r="G299" s="34">
        <f t="shared" si="4"/>
        <v>0</v>
      </c>
      <c r="H299" s="8"/>
      <c r="I299" s="8"/>
      <c r="J299" s="11"/>
      <c r="K299" s="11"/>
      <c r="L299" s="11"/>
      <c r="M299" s="11"/>
      <c r="N299" s="11"/>
      <c r="O299" s="11"/>
      <c r="P299" s="11"/>
      <c r="Q299" s="11"/>
      <c r="R299" s="11"/>
    </row>
    <row r="300" spans="2:18" ht="14.25">
      <c r="B300" s="33" t="s">
        <v>777</v>
      </c>
      <c r="C300" s="33" t="s">
        <v>476</v>
      </c>
      <c r="D300" s="96" t="s">
        <v>140</v>
      </c>
      <c r="E300" s="96">
        <v>5</v>
      </c>
      <c r="F300" s="31"/>
      <c r="G300" s="34">
        <f t="shared" si="4"/>
        <v>0</v>
      </c>
      <c r="H300" s="8"/>
      <c r="I300" s="8"/>
      <c r="J300" s="11"/>
      <c r="K300" s="11"/>
      <c r="L300" s="11"/>
      <c r="M300" s="11"/>
      <c r="N300" s="11"/>
      <c r="O300" s="11"/>
      <c r="P300" s="11"/>
      <c r="Q300" s="11"/>
      <c r="R300" s="11"/>
    </row>
    <row r="301" spans="2:18" ht="14.25">
      <c r="B301" s="32" t="s">
        <v>778</v>
      </c>
      <c r="C301" s="33" t="s">
        <v>477</v>
      </c>
      <c r="D301" s="96" t="s">
        <v>140</v>
      </c>
      <c r="E301" s="96">
        <v>5</v>
      </c>
      <c r="F301" s="31"/>
      <c r="G301" s="34">
        <f t="shared" si="4"/>
        <v>0</v>
      </c>
      <c r="H301" s="8"/>
      <c r="I301" s="8"/>
      <c r="J301" s="11"/>
      <c r="K301" s="11"/>
      <c r="L301" s="11"/>
      <c r="M301" s="11"/>
      <c r="N301" s="11"/>
      <c r="O301" s="11"/>
      <c r="P301" s="11"/>
      <c r="Q301" s="11"/>
      <c r="R301" s="11"/>
    </row>
    <row r="302" spans="2:18" ht="14.25">
      <c r="B302" s="33" t="s">
        <v>779</v>
      </c>
      <c r="C302" s="33" t="s">
        <v>478</v>
      </c>
      <c r="D302" s="96" t="s">
        <v>140</v>
      </c>
      <c r="E302" s="96">
        <v>5</v>
      </c>
      <c r="F302" s="31"/>
      <c r="G302" s="34">
        <f t="shared" si="4"/>
        <v>0</v>
      </c>
      <c r="H302" s="8"/>
      <c r="I302" s="8"/>
      <c r="J302" s="11"/>
      <c r="K302" s="11"/>
      <c r="L302" s="11"/>
      <c r="M302" s="11"/>
      <c r="N302" s="11"/>
      <c r="O302" s="11"/>
      <c r="P302" s="11"/>
      <c r="Q302" s="11"/>
      <c r="R302" s="11"/>
    </row>
    <row r="303" spans="2:18" ht="14.25">
      <c r="B303" s="32" t="s">
        <v>780</v>
      </c>
      <c r="C303" s="33" t="s">
        <v>479</v>
      </c>
      <c r="D303" s="96" t="s">
        <v>140</v>
      </c>
      <c r="E303" s="96">
        <v>5</v>
      </c>
      <c r="F303" s="31"/>
      <c r="G303" s="34">
        <f t="shared" si="4"/>
        <v>0</v>
      </c>
      <c r="H303" s="8"/>
      <c r="I303" s="8"/>
      <c r="J303" s="11"/>
      <c r="K303" s="11"/>
      <c r="L303" s="11"/>
      <c r="M303" s="11"/>
      <c r="N303" s="11"/>
      <c r="O303" s="11"/>
      <c r="P303" s="11"/>
      <c r="Q303" s="11"/>
      <c r="R303" s="11"/>
    </row>
    <row r="304" spans="2:18" ht="14.25">
      <c r="B304" s="33" t="s">
        <v>781</v>
      </c>
      <c r="C304" s="33" t="s">
        <v>480</v>
      </c>
      <c r="D304" s="96" t="s">
        <v>140</v>
      </c>
      <c r="E304" s="96">
        <v>5</v>
      </c>
      <c r="F304" s="31"/>
      <c r="G304" s="34">
        <f t="shared" si="4"/>
        <v>0</v>
      </c>
      <c r="H304" s="8"/>
      <c r="I304" s="8"/>
      <c r="J304" s="11"/>
      <c r="K304" s="11"/>
      <c r="L304" s="11"/>
      <c r="M304" s="11"/>
      <c r="N304" s="11"/>
      <c r="O304" s="11"/>
      <c r="P304" s="11"/>
      <c r="Q304" s="11"/>
      <c r="R304" s="11"/>
    </row>
    <row r="305" spans="2:18" ht="14.25">
      <c r="B305" s="32" t="s">
        <v>782</v>
      </c>
      <c r="C305" s="33" t="s">
        <v>481</v>
      </c>
      <c r="D305" s="96" t="s">
        <v>140</v>
      </c>
      <c r="E305" s="96">
        <v>5</v>
      </c>
      <c r="F305" s="31"/>
      <c r="G305" s="34">
        <f t="shared" si="4"/>
        <v>0</v>
      </c>
      <c r="H305" s="8"/>
      <c r="I305" s="8"/>
      <c r="J305" s="11"/>
      <c r="K305" s="11"/>
      <c r="L305" s="11"/>
      <c r="M305" s="11"/>
      <c r="N305" s="11"/>
      <c r="O305" s="11"/>
      <c r="P305" s="11"/>
      <c r="Q305" s="11"/>
      <c r="R305" s="11"/>
    </row>
    <row r="306" spans="2:18" ht="14.25">
      <c r="B306" s="33" t="s">
        <v>783</v>
      </c>
      <c r="C306" s="33" t="s">
        <v>482</v>
      </c>
      <c r="D306" s="96" t="s">
        <v>140</v>
      </c>
      <c r="E306" s="96">
        <v>5</v>
      </c>
      <c r="F306" s="31"/>
      <c r="G306" s="34">
        <f t="shared" si="4"/>
        <v>0</v>
      </c>
      <c r="H306" s="8"/>
      <c r="I306" s="8"/>
      <c r="J306" s="11"/>
      <c r="K306" s="11"/>
      <c r="L306" s="11"/>
      <c r="M306" s="11"/>
      <c r="N306" s="11"/>
      <c r="O306" s="11"/>
      <c r="P306" s="11"/>
      <c r="Q306" s="11"/>
      <c r="R306" s="11"/>
    </row>
    <row r="307" spans="2:18" ht="14.25">
      <c r="B307" s="32" t="s">
        <v>784</v>
      </c>
      <c r="C307" s="33" t="s">
        <v>483</v>
      </c>
      <c r="D307" s="96" t="s">
        <v>140</v>
      </c>
      <c r="E307" s="96">
        <v>5</v>
      </c>
      <c r="F307" s="31"/>
      <c r="G307" s="34">
        <f t="shared" si="4"/>
        <v>0</v>
      </c>
      <c r="H307" s="8"/>
      <c r="I307" s="8"/>
      <c r="J307" s="11"/>
      <c r="K307" s="11"/>
      <c r="L307" s="11"/>
      <c r="M307" s="11"/>
      <c r="N307" s="11"/>
      <c r="O307" s="11"/>
      <c r="P307" s="11"/>
      <c r="Q307" s="11"/>
      <c r="R307" s="11"/>
    </row>
    <row r="308" spans="2:18" ht="14.25">
      <c r="B308" s="33" t="s">
        <v>785</v>
      </c>
      <c r="C308" s="33" t="s">
        <v>484</v>
      </c>
      <c r="D308" s="96" t="s">
        <v>140</v>
      </c>
      <c r="E308" s="96">
        <v>5</v>
      </c>
      <c r="F308" s="31"/>
      <c r="G308" s="34">
        <f t="shared" si="4"/>
        <v>0</v>
      </c>
      <c r="H308" s="8"/>
      <c r="I308" s="8"/>
      <c r="J308" s="11"/>
      <c r="K308" s="11"/>
      <c r="L308" s="11"/>
      <c r="M308" s="11"/>
      <c r="N308" s="11"/>
      <c r="O308" s="11"/>
      <c r="P308" s="11"/>
      <c r="Q308" s="11"/>
      <c r="R308" s="11"/>
    </row>
    <row r="309" spans="2:18" ht="14.25">
      <c r="B309" s="32" t="s">
        <v>786</v>
      </c>
      <c r="C309" s="33" t="s">
        <v>485</v>
      </c>
      <c r="D309" s="96" t="s">
        <v>140</v>
      </c>
      <c r="E309" s="96">
        <v>5</v>
      </c>
      <c r="F309" s="31"/>
      <c r="G309" s="34">
        <f t="shared" si="4"/>
        <v>0</v>
      </c>
      <c r="H309" s="8"/>
      <c r="I309" s="8"/>
      <c r="J309" s="11"/>
      <c r="K309" s="11"/>
      <c r="L309" s="11"/>
      <c r="M309" s="11"/>
      <c r="N309" s="11"/>
      <c r="O309" s="11"/>
      <c r="P309" s="11"/>
      <c r="Q309" s="11"/>
      <c r="R309" s="11"/>
    </row>
    <row r="310" spans="2:18" ht="14.25">
      <c r="B310" s="33" t="s">
        <v>787</v>
      </c>
      <c r="C310" s="33" t="s">
        <v>486</v>
      </c>
      <c r="D310" s="96" t="s">
        <v>140</v>
      </c>
      <c r="E310" s="96">
        <v>10</v>
      </c>
      <c r="F310" s="31"/>
      <c r="G310" s="34">
        <f t="shared" si="4"/>
        <v>0</v>
      </c>
      <c r="H310" s="8"/>
      <c r="I310" s="8"/>
      <c r="J310" s="11"/>
      <c r="K310" s="11"/>
      <c r="L310" s="11"/>
      <c r="M310" s="11"/>
      <c r="N310" s="11"/>
      <c r="O310" s="11"/>
      <c r="P310" s="11"/>
      <c r="Q310" s="11"/>
      <c r="R310" s="11"/>
    </row>
    <row r="311" spans="2:18" ht="14.25">
      <c r="B311" s="32" t="s">
        <v>788</v>
      </c>
      <c r="C311" s="33" t="s">
        <v>487</v>
      </c>
      <c r="D311" s="96" t="s">
        <v>140</v>
      </c>
      <c r="E311" s="96">
        <v>10</v>
      </c>
      <c r="F311" s="31"/>
      <c r="G311" s="34">
        <f t="shared" si="4"/>
        <v>0</v>
      </c>
      <c r="H311" s="8"/>
      <c r="I311" s="8"/>
      <c r="J311" s="11"/>
      <c r="K311" s="11"/>
      <c r="L311" s="11"/>
      <c r="M311" s="11"/>
      <c r="N311" s="11"/>
      <c r="O311" s="11"/>
      <c r="P311" s="11"/>
      <c r="Q311" s="11"/>
      <c r="R311" s="11"/>
    </row>
    <row r="312" spans="2:18" ht="14.25">
      <c r="B312" s="33" t="s">
        <v>789</v>
      </c>
      <c r="C312" s="33" t="s">
        <v>488</v>
      </c>
      <c r="D312" s="96" t="s">
        <v>140</v>
      </c>
      <c r="E312" s="96">
        <v>10</v>
      </c>
      <c r="F312" s="31"/>
      <c r="G312" s="34">
        <f t="shared" si="4"/>
        <v>0</v>
      </c>
      <c r="H312" s="8"/>
      <c r="I312" s="8"/>
      <c r="J312" s="11"/>
      <c r="K312" s="11"/>
      <c r="L312" s="11"/>
      <c r="M312" s="11"/>
      <c r="N312" s="11"/>
      <c r="O312" s="11"/>
      <c r="P312" s="11"/>
      <c r="Q312" s="11"/>
      <c r="R312" s="11"/>
    </row>
    <row r="313" spans="2:18" ht="14.25">
      <c r="B313" s="32" t="s">
        <v>790</v>
      </c>
      <c r="C313" s="33" t="s">
        <v>489</v>
      </c>
      <c r="D313" s="96" t="s">
        <v>140</v>
      </c>
      <c r="E313" s="96">
        <v>10</v>
      </c>
      <c r="F313" s="31"/>
      <c r="G313" s="34">
        <f t="shared" si="4"/>
        <v>0</v>
      </c>
      <c r="H313" s="8"/>
      <c r="I313" s="8"/>
      <c r="J313" s="11"/>
      <c r="K313" s="11"/>
      <c r="L313" s="11"/>
      <c r="M313" s="11"/>
      <c r="N313" s="11"/>
      <c r="O313" s="11"/>
      <c r="P313" s="11"/>
      <c r="Q313" s="11"/>
      <c r="R313" s="11"/>
    </row>
    <row r="314" spans="2:18" ht="14.25">
      <c r="B314" s="33" t="s">
        <v>791</v>
      </c>
      <c r="C314" s="33" t="s">
        <v>490</v>
      </c>
      <c r="D314" s="96" t="s">
        <v>140</v>
      </c>
      <c r="E314" s="96">
        <v>10</v>
      </c>
      <c r="F314" s="31"/>
      <c r="G314" s="34">
        <f t="shared" si="4"/>
        <v>0</v>
      </c>
      <c r="H314" s="8"/>
      <c r="I314" s="8"/>
      <c r="J314" s="11"/>
      <c r="K314" s="11"/>
      <c r="L314" s="11"/>
      <c r="M314" s="11"/>
      <c r="N314" s="11"/>
      <c r="O314" s="11"/>
      <c r="P314" s="11"/>
      <c r="Q314" s="11"/>
      <c r="R314" s="11"/>
    </row>
    <row r="315" spans="2:18" ht="14.25">
      <c r="B315" s="32" t="s">
        <v>792</v>
      </c>
      <c r="C315" s="33" t="s">
        <v>491</v>
      </c>
      <c r="D315" s="96" t="s">
        <v>139</v>
      </c>
      <c r="E315" s="96">
        <v>10</v>
      </c>
      <c r="F315" s="31"/>
      <c r="G315" s="34">
        <f t="shared" si="4"/>
        <v>0</v>
      </c>
      <c r="H315" s="8"/>
      <c r="I315" s="8"/>
      <c r="J315" s="11"/>
      <c r="K315" s="11"/>
      <c r="L315" s="11"/>
      <c r="M315" s="11"/>
      <c r="N315" s="11"/>
      <c r="O315" s="11"/>
      <c r="P315" s="11"/>
      <c r="Q315" s="11"/>
      <c r="R315" s="11"/>
    </row>
    <row r="316" spans="2:18" ht="14.25">
      <c r="B316" s="33" t="s">
        <v>793</v>
      </c>
      <c r="C316" s="33" t="s">
        <v>492</v>
      </c>
      <c r="D316" s="96" t="s">
        <v>139</v>
      </c>
      <c r="E316" s="96">
        <v>10</v>
      </c>
      <c r="F316" s="31"/>
      <c r="G316" s="34">
        <f t="shared" si="4"/>
        <v>0</v>
      </c>
      <c r="H316" s="8"/>
      <c r="I316" s="8"/>
      <c r="J316" s="11"/>
      <c r="K316" s="11"/>
      <c r="L316" s="11"/>
      <c r="M316" s="11"/>
      <c r="N316" s="11"/>
      <c r="O316" s="11"/>
      <c r="P316" s="11"/>
      <c r="Q316" s="11"/>
      <c r="R316" s="11"/>
    </row>
    <row r="317" spans="2:18" ht="14.25">
      <c r="B317" s="32" t="s">
        <v>794</v>
      </c>
      <c r="C317" s="33" t="s">
        <v>493</v>
      </c>
      <c r="D317" s="96" t="s">
        <v>140</v>
      </c>
      <c r="E317" s="96">
        <v>5</v>
      </c>
      <c r="F317" s="31"/>
      <c r="G317" s="34">
        <f t="shared" si="4"/>
        <v>0</v>
      </c>
      <c r="H317" s="8"/>
      <c r="I317" s="8"/>
      <c r="J317" s="11"/>
      <c r="K317" s="11"/>
      <c r="L317" s="11"/>
      <c r="M317" s="11"/>
      <c r="N317" s="11"/>
      <c r="O317" s="11"/>
      <c r="P317" s="11"/>
      <c r="Q317" s="11"/>
      <c r="R317" s="11"/>
    </row>
    <row r="318" spans="2:18" ht="14.25">
      <c r="B318" s="33" t="s">
        <v>795</v>
      </c>
      <c r="C318" s="33" t="s">
        <v>494</v>
      </c>
      <c r="D318" s="96" t="s">
        <v>140</v>
      </c>
      <c r="E318" s="96">
        <v>5</v>
      </c>
      <c r="F318" s="31"/>
      <c r="G318" s="34">
        <f t="shared" si="4"/>
        <v>0</v>
      </c>
      <c r="H318" s="8"/>
      <c r="I318" s="8"/>
      <c r="J318" s="11"/>
      <c r="K318" s="11"/>
      <c r="L318" s="11"/>
      <c r="M318" s="11"/>
      <c r="N318" s="11"/>
      <c r="O318" s="11"/>
      <c r="P318" s="11"/>
      <c r="Q318" s="11"/>
      <c r="R318" s="11"/>
    </row>
    <row r="319" spans="2:18" ht="14.25">
      <c r="B319" s="32" t="s">
        <v>796</v>
      </c>
      <c r="C319" s="33" t="s">
        <v>495</v>
      </c>
      <c r="D319" s="96" t="s">
        <v>140</v>
      </c>
      <c r="E319" s="96">
        <v>5</v>
      </c>
      <c r="F319" s="31"/>
      <c r="G319" s="34">
        <f t="shared" si="4"/>
        <v>0</v>
      </c>
      <c r="H319" s="8"/>
      <c r="I319" s="8"/>
      <c r="J319" s="11"/>
      <c r="K319" s="11"/>
      <c r="L319" s="11"/>
      <c r="M319" s="11"/>
      <c r="N319" s="11"/>
      <c r="O319" s="11"/>
      <c r="P319" s="11"/>
      <c r="Q319" s="11"/>
      <c r="R319" s="11"/>
    </row>
    <row r="320" spans="2:18" ht="14.25">
      <c r="B320" s="33" t="s">
        <v>797</v>
      </c>
      <c r="C320" s="33" t="s">
        <v>496</v>
      </c>
      <c r="D320" s="96" t="s">
        <v>140</v>
      </c>
      <c r="E320" s="96">
        <v>5</v>
      </c>
      <c r="F320" s="31"/>
      <c r="G320" s="34">
        <f t="shared" si="4"/>
        <v>0</v>
      </c>
      <c r="H320" s="8"/>
      <c r="I320" s="8"/>
      <c r="J320" s="11"/>
      <c r="K320" s="11"/>
      <c r="L320" s="11"/>
      <c r="M320" s="11"/>
      <c r="N320" s="11"/>
      <c r="O320" s="11"/>
      <c r="P320" s="11"/>
      <c r="Q320" s="11"/>
      <c r="R320" s="11"/>
    </row>
    <row r="321" spans="2:18" ht="14.25">
      <c r="B321" s="32" t="s">
        <v>798</v>
      </c>
      <c r="C321" s="33" t="s">
        <v>497</v>
      </c>
      <c r="D321" s="96" t="s">
        <v>140</v>
      </c>
      <c r="E321" s="96">
        <v>5</v>
      </c>
      <c r="F321" s="31"/>
      <c r="G321" s="34">
        <f t="shared" si="4"/>
        <v>0</v>
      </c>
      <c r="H321" s="8"/>
      <c r="I321" s="8"/>
      <c r="J321" s="11"/>
      <c r="K321" s="11"/>
      <c r="L321" s="11"/>
      <c r="M321" s="11"/>
      <c r="N321" s="11"/>
      <c r="O321" s="11"/>
      <c r="P321" s="11"/>
      <c r="Q321" s="11"/>
      <c r="R321" s="11"/>
    </row>
    <row r="322" spans="2:18" ht="14.25">
      <c r="B322" s="33" t="s">
        <v>799</v>
      </c>
      <c r="C322" s="33" t="s">
        <v>498</v>
      </c>
      <c r="D322" s="96" t="s">
        <v>140</v>
      </c>
      <c r="E322" s="96">
        <v>5</v>
      </c>
      <c r="F322" s="31"/>
      <c r="G322" s="34">
        <f t="shared" si="4"/>
        <v>0</v>
      </c>
      <c r="H322" s="8"/>
      <c r="I322" s="8"/>
      <c r="J322" s="11"/>
      <c r="K322" s="11"/>
      <c r="L322" s="11"/>
      <c r="M322" s="11"/>
      <c r="N322" s="11"/>
      <c r="O322" s="11"/>
      <c r="P322" s="11"/>
      <c r="Q322" s="11"/>
      <c r="R322" s="11"/>
    </row>
    <row r="323" spans="2:18" ht="14.25">
      <c r="B323" s="32" t="s">
        <v>800</v>
      </c>
      <c r="C323" s="33" t="s">
        <v>499</v>
      </c>
      <c r="D323" s="96" t="s">
        <v>140</v>
      </c>
      <c r="E323" s="96">
        <v>3</v>
      </c>
      <c r="F323" s="31"/>
      <c r="G323" s="34">
        <f t="shared" si="4"/>
        <v>0</v>
      </c>
      <c r="H323" s="8"/>
      <c r="I323" s="8"/>
      <c r="J323" s="11"/>
      <c r="K323" s="11"/>
      <c r="L323" s="11"/>
      <c r="M323" s="11"/>
      <c r="N323" s="11"/>
      <c r="O323" s="11"/>
      <c r="P323" s="11"/>
      <c r="Q323" s="11"/>
      <c r="R323" s="11"/>
    </row>
    <row r="324" spans="2:18" ht="14.25">
      <c r="B324" s="33" t="s">
        <v>801</v>
      </c>
      <c r="C324" s="33" t="s">
        <v>500</v>
      </c>
      <c r="D324" s="96" t="s">
        <v>140</v>
      </c>
      <c r="E324" s="96">
        <v>3</v>
      </c>
      <c r="F324" s="31"/>
      <c r="G324" s="34">
        <f t="shared" si="4"/>
        <v>0</v>
      </c>
      <c r="H324" s="8"/>
      <c r="I324" s="8"/>
      <c r="J324" s="11"/>
      <c r="K324" s="11"/>
      <c r="L324" s="11"/>
      <c r="M324" s="11"/>
      <c r="N324" s="11"/>
      <c r="O324" s="11"/>
      <c r="P324" s="11"/>
      <c r="Q324" s="11"/>
      <c r="R324" s="11"/>
    </row>
    <row r="325" spans="2:18" ht="14.25">
      <c r="B325" s="32" t="s">
        <v>802</v>
      </c>
      <c r="C325" s="33" t="s">
        <v>501</v>
      </c>
      <c r="D325" s="96" t="s">
        <v>140</v>
      </c>
      <c r="E325" s="96">
        <v>3</v>
      </c>
      <c r="F325" s="31"/>
      <c r="G325" s="34">
        <f t="shared" si="4"/>
        <v>0</v>
      </c>
      <c r="H325" s="8"/>
      <c r="I325" s="8"/>
      <c r="J325" s="11"/>
      <c r="K325" s="11"/>
      <c r="L325" s="11"/>
      <c r="M325" s="11"/>
      <c r="N325" s="11"/>
      <c r="O325" s="11"/>
      <c r="P325" s="11"/>
      <c r="Q325" s="11"/>
      <c r="R325" s="11"/>
    </row>
    <row r="326" spans="2:18" ht="14.25">
      <c r="B326" s="33" t="s">
        <v>803</v>
      </c>
      <c r="C326" s="33" t="s">
        <v>502</v>
      </c>
      <c r="D326" s="96" t="s">
        <v>140</v>
      </c>
      <c r="E326" s="96">
        <v>5</v>
      </c>
      <c r="F326" s="31"/>
      <c r="G326" s="34">
        <f t="shared" si="4"/>
        <v>0</v>
      </c>
      <c r="H326" s="8"/>
      <c r="I326" s="8"/>
      <c r="J326" s="11"/>
      <c r="K326" s="11"/>
      <c r="L326" s="11"/>
      <c r="M326" s="11"/>
      <c r="N326" s="11"/>
      <c r="O326" s="11"/>
      <c r="P326" s="11"/>
      <c r="Q326" s="11"/>
      <c r="R326" s="11"/>
    </row>
    <row r="327" spans="2:18" ht="14.25">
      <c r="B327" s="32" t="s">
        <v>804</v>
      </c>
      <c r="C327" s="33" t="s">
        <v>503</v>
      </c>
      <c r="D327" s="96" t="s">
        <v>140</v>
      </c>
      <c r="E327" s="96">
        <v>10</v>
      </c>
      <c r="F327" s="31"/>
      <c r="G327" s="34">
        <f t="shared" si="4"/>
        <v>0</v>
      </c>
      <c r="H327" s="8"/>
      <c r="I327" s="8"/>
      <c r="J327" s="11"/>
      <c r="K327" s="11"/>
      <c r="L327" s="11"/>
      <c r="M327" s="11"/>
      <c r="N327" s="11"/>
      <c r="O327" s="11"/>
      <c r="P327" s="11"/>
      <c r="Q327" s="11"/>
      <c r="R327" s="11"/>
    </row>
    <row r="328" spans="2:18" ht="14.25">
      <c r="B328" s="33" t="s">
        <v>805</v>
      </c>
      <c r="C328" s="33" t="s">
        <v>504</v>
      </c>
      <c r="D328" s="96" t="s">
        <v>140</v>
      </c>
      <c r="E328" s="96">
        <v>5</v>
      </c>
      <c r="F328" s="31"/>
      <c r="G328" s="34">
        <f t="shared" si="4"/>
        <v>0</v>
      </c>
      <c r="H328" s="8"/>
      <c r="I328" s="8"/>
      <c r="J328" s="11"/>
      <c r="K328" s="11"/>
      <c r="L328" s="11"/>
      <c r="M328" s="11"/>
      <c r="N328" s="11"/>
      <c r="O328" s="11"/>
      <c r="P328" s="11"/>
      <c r="Q328" s="11"/>
      <c r="R328" s="11"/>
    </row>
    <row r="329" spans="2:18" ht="14.25">
      <c r="B329" s="32" t="s">
        <v>806</v>
      </c>
      <c r="C329" s="33" t="s">
        <v>505</v>
      </c>
      <c r="D329" s="96" t="s">
        <v>140</v>
      </c>
      <c r="E329" s="96">
        <v>5</v>
      </c>
      <c r="F329" s="31"/>
      <c r="G329" s="34">
        <f t="shared" si="4"/>
        <v>0</v>
      </c>
      <c r="H329" s="8"/>
      <c r="I329" s="8"/>
      <c r="J329" s="11"/>
      <c r="K329" s="11"/>
      <c r="L329" s="11"/>
      <c r="M329" s="11"/>
      <c r="N329" s="11"/>
      <c r="O329" s="11"/>
      <c r="P329" s="11"/>
      <c r="Q329" s="11"/>
      <c r="R329" s="11"/>
    </row>
    <row r="330" spans="2:18" ht="14.25">
      <c r="B330" s="33" t="s">
        <v>807</v>
      </c>
      <c r="C330" s="33" t="s">
        <v>506</v>
      </c>
      <c r="D330" s="96" t="s">
        <v>140</v>
      </c>
      <c r="E330" s="96">
        <v>5</v>
      </c>
      <c r="F330" s="31"/>
      <c r="G330" s="34">
        <f t="shared" si="4"/>
        <v>0</v>
      </c>
      <c r="H330" s="8"/>
      <c r="I330" s="8"/>
      <c r="J330" s="11"/>
      <c r="K330" s="11"/>
      <c r="L330" s="11"/>
      <c r="M330" s="11"/>
      <c r="N330" s="11"/>
      <c r="O330" s="11"/>
      <c r="P330" s="11"/>
      <c r="Q330" s="11"/>
      <c r="R330" s="11"/>
    </row>
    <row r="331" spans="2:18" ht="14.25">
      <c r="B331" s="32" t="s">
        <v>808</v>
      </c>
      <c r="C331" s="33" t="s">
        <v>507</v>
      </c>
      <c r="D331" s="96" t="s">
        <v>140</v>
      </c>
      <c r="E331" s="96">
        <v>5</v>
      </c>
      <c r="F331" s="31"/>
      <c r="G331" s="34">
        <f t="shared" si="4"/>
        <v>0</v>
      </c>
      <c r="H331" s="8"/>
      <c r="I331" s="8"/>
      <c r="J331" s="11"/>
      <c r="K331" s="11"/>
      <c r="L331" s="11"/>
      <c r="M331" s="11"/>
      <c r="N331" s="11"/>
      <c r="O331" s="11"/>
      <c r="P331" s="11"/>
      <c r="Q331" s="11"/>
      <c r="R331" s="11"/>
    </row>
    <row r="332" spans="2:18" ht="14.25">
      <c r="B332" s="33" t="s">
        <v>809</v>
      </c>
      <c r="C332" s="33" t="s">
        <v>508</v>
      </c>
      <c r="D332" s="96" t="s">
        <v>140</v>
      </c>
      <c r="E332" s="96">
        <v>25</v>
      </c>
      <c r="F332" s="31"/>
      <c r="G332" s="34">
        <f t="shared" si="4"/>
        <v>0</v>
      </c>
      <c r="H332" s="8"/>
      <c r="I332" s="8"/>
      <c r="J332" s="11"/>
      <c r="K332" s="11"/>
      <c r="L332" s="11"/>
      <c r="M332" s="11"/>
      <c r="N332" s="11"/>
      <c r="O332" s="11"/>
      <c r="P332" s="11"/>
      <c r="Q332" s="11"/>
      <c r="R332" s="11"/>
    </row>
    <row r="333" spans="2:18" ht="14.25">
      <c r="B333" s="32" t="s">
        <v>810</v>
      </c>
      <c r="C333" s="33" t="s">
        <v>509</v>
      </c>
      <c r="D333" s="96" t="s">
        <v>140</v>
      </c>
      <c r="E333" s="96">
        <v>5</v>
      </c>
      <c r="F333" s="31"/>
      <c r="G333" s="34">
        <f aca="true" t="shared" si="5" ref="G333:G396">E333*F333</f>
        <v>0</v>
      </c>
      <c r="H333" s="8"/>
      <c r="I333" s="8"/>
      <c r="J333" s="11"/>
      <c r="K333" s="11"/>
      <c r="L333" s="11"/>
      <c r="M333" s="11"/>
      <c r="N333" s="11"/>
      <c r="O333" s="11"/>
      <c r="P333" s="11"/>
      <c r="Q333" s="11"/>
      <c r="R333" s="11"/>
    </row>
    <row r="334" spans="2:18" ht="14.25">
      <c r="B334" s="33" t="s">
        <v>811</v>
      </c>
      <c r="C334" s="33" t="s">
        <v>510</v>
      </c>
      <c r="D334" s="96" t="s">
        <v>140</v>
      </c>
      <c r="E334" s="96">
        <v>10</v>
      </c>
      <c r="F334" s="31"/>
      <c r="G334" s="34">
        <f t="shared" si="5"/>
        <v>0</v>
      </c>
      <c r="H334" s="8"/>
      <c r="I334" s="8"/>
      <c r="J334" s="11"/>
      <c r="K334" s="11"/>
      <c r="L334" s="11"/>
      <c r="M334" s="11"/>
      <c r="N334" s="11"/>
      <c r="O334" s="11"/>
      <c r="P334" s="11"/>
      <c r="Q334" s="11"/>
      <c r="R334" s="11"/>
    </row>
    <row r="335" spans="2:18" ht="14.25">
      <c r="B335" s="32" t="s">
        <v>812</v>
      </c>
      <c r="C335" s="33" t="s">
        <v>511</v>
      </c>
      <c r="D335" s="96" t="s">
        <v>140</v>
      </c>
      <c r="E335" s="96">
        <v>5</v>
      </c>
      <c r="F335" s="31"/>
      <c r="G335" s="34">
        <f t="shared" si="5"/>
        <v>0</v>
      </c>
      <c r="H335" s="8"/>
      <c r="I335" s="8"/>
      <c r="J335" s="11"/>
      <c r="K335" s="11"/>
      <c r="L335" s="11"/>
      <c r="M335" s="11"/>
      <c r="N335" s="11"/>
      <c r="O335" s="11"/>
      <c r="P335" s="11"/>
      <c r="Q335" s="11"/>
      <c r="R335" s="11"/>
    </row>
    <row r="336" spans="2:18" ht="14.25">
      <c r="B336" s="33" t="s">
        <v>813</v>
      </c>
      <c r="C336" s="33" t="s">
        <v>512</v>
      </c>
      <c r="D336" s="96" t="s">
        <v>140</v>
      </c>
      <c r="E336" s="96">
        <v>50</v>
      </c>
      <c r="F336" s="31"/>
      <c r="G336" s="34">
        <f t="shared" si="5"/>
        <v>0</v>
      </c>
      <c r="H336" s="8"/>
      <c r="I336" s="8"/>
      <c r="J336" s="11"/>
      <c r="K336" s="11"/>
      <c r="L336" s="11"/>
      <c r="M336" s="11"/>
      <c r="N336" s="11"/>
      <c r="O336" s="11"/>
      <c r="P336" s="11"/>
      <c r="Q336" s="11"/>
      <c r="R336" s="11"/>
    </row>
    <row r="337" spans="2:18" ht="14.25">
      <c r="B337" s="32" t="s">
        <v>814</v>
      </c>
      <c r="C337" s="33" t="s">
        <v>513</v>
      </c>
      <c r="D337" s="96" t="s">
        <v>140</v>
      </c>
      <c r="E337" s="96">
        <v>50</v>
      </c>
      <c r="F337" s="31"/>
      <c r="G337" s="34">
        <f t="shared" si="5"/>
        <v>0</v>
      </c>
      <c r="H337" s="8"/>
      <c r="I337" s="8"/>
      <c r="J337" s="11"/>
      <c r="K337" s="11"/>
      <c r="L337" s="11"/>
      <c r="M337" s="11"/>
      <c r="N337" s="11"/>
      <c r="O337" s="11"/>
      <c r="P337" s="11"/>
      <c r="Q337" s="11"/>
      <c r="R337" s="11"/>
    </row>
    <row r="338" spans="2:18" ht="14.25">
      <c r="B338" s="33" t="s">
        <v>815</v>
      </c>
      <c r="C338" s="33" t="s">
        <v>514</v>
      </c>
      <c r="D338" s="96" t="s">
        <v>140</v>
      </c>
      <c r="E338" s="96">
        <v>5</v>
      </c>
      <c r="F338" s="31"/>
      <c r="G338" s="34">
        <f t="shared" si="5"/>
        <v>0</v>
      </c>
      <c r="H338" s="8"/>
      <c r="I338" s="8"/>
      <c r="J338" s="11"/>
      <c r="K338" s="11"/>
      <c r="L338" s="11"/>
      <c r="M338" s="11"/>
      <c r="N338" s="11"/>
      <c r="O338" s="11"/>
      <c r="P338" s="11"/>
      <c r="Q338" s="11"/>
      <c r="R338" s="11"/>
    </row>
    <row r="339" spans="2:18" ht="14.25">
      <c r="B339" s="32" t="s">
        <v>816</v>
      </c>
      <c r="C339" s="33" t="s">
        <v>515</v>
      </c>
      <c r="D339" s="96" t="s">
        <v>140</v>
      </c>
      <c r="E339" s="96">
        <v>10</v>
      </c>
      <c r="F339" s="31"/>
      <c r="G339" s="34">
        <f t="shared" si="5"/>
        <v>0</v>
      </c>
      <c r="H339" s="8"/>
      <c r="I339" s="8"/>
      <c r="J339" s="11"/>
      <c r="K339" s="11"/>
      <c r="L339" s="11"/>
      <c r="M339" s="11"/>
      <c r="N339" s="11"/>
      <c r="O339" s="11"/>
      <c r="P339" s="11"/>
      <c r="Q339" s="11"/>
      <c r="R339" s="11"/>
    </row>
    <row r="340" spans="2:18" ht="14.25">
      <c r="B340" s="33" t="s">
        <v>817</v>
      </c>
      <c r="C340" s="33" t="s">
        <v>511</v>
      </c>
      <c r="D340" s="96" t="s">
        <v>140</v>
      </c>
      <c r="E340" s="96">
        <v>10</v>
      </c>
      <c r="F340" s="31"/>
      <c r="G340" s="34">
        <f t="shared" si="5"/>
        <v>0</v>
      </c>
      <c r="H340" s="8"/>
      <c r="I340" s="8"/>
      <c r="J340" s="11"/>
      <c r="K340" s="11"/>
      <c r="L340" s="11"/>
      <c r="M340" s="11"/>
      <c r="N340" s="11"/>
      <c r="O340" s="11"/>
      <c r="P340" s="11"/>
      <c r="Q340" s="11"/>
      <c r="R340" s="11"/>
    </row>
    <row r="341" spans="2:18" ht="14.25">
      <c r="B341" s="32" t="s">
        <v>818</v>
      </c>
      <c r="C341" s="33" t="s">
        <v>516</v>
      </c>
      <c r="D341" s="96" t="s">
        <v>140</v>
      </c>
      <c r="E341" s="96">
        <v>10</v>
      </c>
      <c r="F341" s="31"/>
      <c r="G341" s="34">
        <f t="shared" si="5"/>
        <v>0</v>
      </c>
      <c r="H341" s="8"/>
      <c r="I341" s="8"/>
      <c r="J341" s="11"/>
      <c r="K341" s="11"/>
      <c r="L341" s="11"/>
      <c r="M341" s="11"/>
      <c r="N341" s="11"/>
      <c r="O341" s="11"/>
      <c r="P341" s="11"/>
      <c r="Q341" s="11"/>
      <c r="R341" s="11"/>
    </row>
    <row r="342" spans="2:18" ht="14.25">
      <c r="B342" s="33" t="s">
        <v>819</v>
      </c>
      <c r="C342" s="33" t="s">
        <v>517</v>
      </c>
      <c r="D342" s="96" t="s">
        <v>140</v>
      </c>
      <c r="E342" s="96">
        <v>10</v>
      </c>
      <c r="F342" s="31"/>
      <c r="G342" s="34">
        <f t="shared" si="5"/>
        <v>0</v>
      </c>
      <c r="H342" s="8"/>
      <c r="I342" s="8"/>
      <c r="J342" s="11"/>
      <c r="K342" s="11"/>
      <c r="L342" s="11"/>
      <c r="M342" s="11"/>
      <c r="N342" s="11"/>
      <c r="O342" s="11"/>
      <c r="P342" s="11"/>
      <c r="Q342" s="11"/>
      <c r="R342" s="11"/>
    </row>
    <row r="343" spans="2:18" ht="14.25">
      <c r="B343" s="32" t="s">
        <v>820</v>
      </c>
      <c r="C343" s="33" t="s">
        <v>518</v>
      </c>
      <c r="D343" s="96" t="s">
        <v>140</v>
      </c>
      <c r="E343" s="96">
        <v>10</v>
      </c>
      <c r="F343" s="31"/>
      <c r="G343" s="34">
        <f t="shared" si="5"/>
        <v>0</v>
      </c>
      <c r="H343" s="8"/>
      <c r="I343" s="8"/>
      <c r="J343" s="11"/>
      <c r="K343" s="11"/>
      <c r="L343" s="11"/>
      <c r="M343" s="11"/>
      <c r="N343" s="11"/>
      <c r="O343" s="11"/>
      <c r="P343" s="11"/>
      <c r="Q343" s="11"/>
      <c r="R343" s="11"/>
    </row>
    <row r="344" spans="2:18" ht="14.25">
      <c r="B344" s="33" t="s">
        <v>821</v>
      </c>
      <c r="C344" s="33" t="s">
        <v>519</v>
      </c>
      <c r="D344" s="96" t="s">
        <v>140</v>
      </c>
      <c r="E344" s="96">
        <v>10</v>
      </c>
      <c r="F344" s="31"/>
      <c r="G344" s="34">
        <f t="shared" si="5"/>
        <v>0</v>
      </c>
      <c r="H344" s="8"/>
      <c r="I344" s="8"/>
      <c r="J344" s="11"/>
      <c r="K344" s="11"/>
      <c r="L344" s="11"/>
      <c r="M344" s="11"/>
      <c r="N344" s="11"/>
      <c r="O344" s="11"/>
      <c r="P344" s="11"/>
      <c r="Q344" s="11"/>
      <c r="R344" s="11"/>
    </row>
    <row r="345" spans="2:18" ht="14.25">
      <c r="B345" s="32" t="s">
        <v>822</v>
      </c>
      <c r="C345" s="33" t="s">
        <v>520</v>
      </c>
      <c r="D345" s="96" t="s">
        <v>140</v>
      </c>
      <c r="E345" s="96">
        <v>50</v>
      </c>
      <c r="F345" s="31"/>
      <c r="G345" s="34">
        <f t="shared" si="5"/>
        <v>0</v>
      </c>
      <c r="H345" s="8"/>
      <c r="I345" s="8"/>
      <c r="J345" s="11"/>
      <c r="K345" s="11"/>
      <c r="L345" s="11"/>
      <c r="M345" s="11"/>
      <c r="N345" s="11"/>
      <c r="O345" s="11"/>
      <c r="P345" s="11"/>
      <c r="Q345" s="11"/>
      <c r="R345" s="11"/>
    </row>
    <row r="346" spans="2:18" ht="14.25">
      <c r="B346" s="33" t="s">
        <v>823</v>
      </c>
      <c r="C346" s="33" t="s">
        <v>521</v>
      </c>
      <c r="D346" s="96" t="s">
        <v>140</v>
      </c>
      <c r="E346" s="96">
        <v>50</v>
      </c>
      <c r="F346" s="31"/>
      <c r="G346" s="34">
        <f t="shared" si="5"/>
        <v>0</v>
      </c>
      <c r="H346" s="8"/>
      <c r="I346" s="8"/>
      <c r="J346" s="11"/>
      <c r="K346" s="11"/>
      <c r="L346" s="11"/>
      <c r="M346" s="11"/>
      <c r="N346" s="11"/>
      <c r="O346" s="11"/>
      <c r="P346" s="11"/>
      <c r="Q346" s="11"/>
      <c r="R346" s="11"/>
    </row>
    <row r="347" spans="2:18" ht="14.25">
      <c r="B347" s="32" t="s">
        <v>824</v>
      </c>
      <c r="C347" s="33" t="s">
        <v>522</v>
      </c>
      <c r="D347" s="96" t="s">
        <v>140</v>
      </c>
      <c r="E347" s="96">
        <v>50</v>
      </c>
      <c r="F347" s="31"/>
      <c r="G347" s="34">
        <f t="shared" si="5"/>
        <v>0</v>
      </c>
      <c r="H347" s="8"/>
      <c r="I347" s="8"/>
      <c r="J347" s="11"/>
      <c r="K347" s="11"/>
      <c r="L347" s="11"/>
      <c r="M347" s="11"/>
      <c r="N347" s="11"/>
      <c r="O347" s="11"/>
      <c r="P347" s="11"/>
      <c r="Q347" s="11"/>
      <c r="R347" s="11"/>
    </row>
    <row r="348" spans="2:18" ht="14.25">
      <c r="B348" s="33" t="s">
        <v>825</v>
      </c>
      <c r="C348" s="33" t="s">
        <v>523</v>
      </c>
      <c r="D348" s="96" t="s">
        <v>140</v>
      </c>
      <c r="E348" s="96">
        <v>5</v>
      </c>
      <c r="F348" s="31"/>
      <c r="G348" s="34">
        <f t="shared" si="5"/>
        <v>0</v>
      </c>
      <c r="H348" s="8"/>
      <c r="I348" s="8"/>
      <c r="J348" s="11"/>
      <c r="K348" s="11"/>
      <c r="L348" s="11"/>
      <c r="M348" s="11"/>
      <c r="N348" s="11"/>
      <c r="O348" s="11"/>
      <c r="P348" s="11"/>
      <c r="Q348" s="11"/>
      <c r="R348" s="11"/>
    </row>
    <row r="349" spans="2:18" ht="14.25">
      <c r="B349" s="32" t="s">
        <v>826</v>
      </c>
      <c r="C349" s="33" t="s">
        <v>524</v>
      </c>
      <c r="D349" s="96" t="s">
        <v>140</v>
      </c>
      <c r="E349" s="96">
        <v>5</v>
      </c>
      <c r="F349" s="31"/>
      <c r="G349" s="34">
        <f t="shared" si="5"/>
        <v>0</v>
      </c>
      <c r="H349" s="8"/>
      <c r="I349" s="8"/>
      <c r="J349" s="11"/>
      <c r="K349" s="11"/>
      <c r="L349" s="11"/>
      <c r="M349" s="11"/>
      <c r="N349" s="11"/>
      <c r="O349" s="11"/>
      <c r="P349" s="11"/>
      <c r="Q349" s="11"/>
      <c r="R349" s="11"/>
    </row>
    <row r="350" spans="2:18" ht="14.25">
      <c r="B350" s="33" t="s">
        <v>827</v>
      </c>
      <c r="C350" s="33" t="s">
        <v>525</v>
      </c>
      <c r="D350" s="96" t="s">
        <v>140</v>
      </c>
      <c r="E350" s="96">
        <v>5</v>
      </c>
      <c r="F350" s="31"/>
      <c r="G350" s="34">
        <f t="shared" si="5"/>
        <v>0</v>
      </c>
      <c r="H350" s="8"/>
      <c r="I350" s="8"/>
      <c r="J350" s="11"/>
      <c r="K350" s="11"/>
      <c r="L350" s="11"/>
      <c r="M350" s="11"/>
      <c r="N350" s="11"/>
      <c r="O350" s="11"/>
      <c r="P350" s="11"/>
      <c r="Q350" s="11"/>
      <c r="R350" s="11"/>
    </row>
    <row r="351" spans="2:18" ht="14.25">
      <c r="B351" s="32" t="s">
        <v>828</v>
      </c>
      <c r="C351" s="33" t="s">
        <v>526</v>
      </c>
      <c r="D351" s="96" t="s">
        <v>140</v>
      </c>
      <c r="E351" s="96">
        <v>5</v>
      </c>
      <c r="F351" s="31"/>
      <c r="G351" s="34">
        <f t="shared" si="5"/>
        <v>0</v>
      </c>
      <c r="H351" s="8"/>
      <c r="I351" s="8"/>
      <c r="J351" s="11"/>
      <c r="K351" s="11"/>
      <c r="L351" s="11"/>
      <c r="M351" s="11"/>
      <c r="N351" s="11"/>
      <c r="O351" s="11"/>
      <c r="P351" s="11"/>
      <c r="Q351" s="11"/>
      <c r="R351" s="11"/>
    </row>
    <row r="352" spans="2:18" ht="14.25">
      <c r="B352" s="33" t="s">
        <v>829</v>
      </c>
      <c r="C352" s="33" t="s">
        <v>527</v>
      </c>
      <c r="D352" s="96" t="s">
        <v>140</v>
      </c>
      <c r="E352" s="96">
        <v>5</v>
      </c>
      <c r="F352" s="31"/>
      <c r="G352" s="34">
        <f t="shared" si="5"/>
        <v>0</v>
      </c>
      <c r="H352" s="8"/>
      <c r="I352" s="8"/>
      <c r="J352" s="11"/>
      <c r="K352" s="11"/>
      <c r="L352" s="11"/>
      <c r="M352" s="11"/>
      <c r="N352" s="11"/>
      <c r="O352" s="11"/>
      <c r="P352" s="11"/>
      <c r="Q352" s="11"/>
      <c r="R352" s="11"/>
    </row>
    <row r="353" spans="2:18" ht="14.25">
      <c r="B353" s="32" t="s">
        <v>830</v>
      </c>
      <c r="C353" s="33" t="s">
        <v>528</v>
      </c>
      <c r="D353" s="96" t="s">
        <v>140</v>
      </c>
      <c r="E353" s="96">
        <v>5</v>
      </c>
      <c r="F353" s="31"/>
      <c r="G353" s="34">
        <f t="shared" si="5"/>
        <v>0</v>
      </c>
      <c r="H353" s="8"/>
      <c r="I353" s="8"/>
      <c r="J353" s="11"/>
      <c r="K353" s="11"/>
      <c r="L353" s="11"/>
      <c r="M353" s="11"/>
      <c r="N353" s="11"/>
      <c r="O353" s="11"/>
      <c r="P353" s="11"/>
      <c r="Q353" s="11"/>
      <c r="R353" s="11"/>
    </row>
    <row r="354" spans="2:18" ht="14.25">
      <c r="B354" s="33" t="s">
        <v>831</v>
      </c>
      <c r="C354" s="33" t="s">
        <v>529</v>
      </c>
      <c r="D354" s="96" t="s">
        <v>140</v>
      </c>
      <c r="E354" s="96">
        <v>5</v>
      </c>
      <c r="F354" s="31"/>
      <c r="G354" s="34">
        <f t="shared" si="5"/>
        <v>0</v>
      </c>
      <c r="H354" s="8"/>
      <c r="I354" s="8"/>
      <c r="J354" s="11"/>
      <c r="K354" s="11"/>
      <c r="L354" s="11"/>
      <c r="M354" s="11"/>
      <c r="N354" s="11"/>
      <c r="O354" s="11"/>
      <c r="P354" s="11"/>
      <c r="Q354" s="11"/>
      <c r="R354" s="11"/>
    </row>
    <row r="355" spans="2:18" ht="14.25">
      <c r="B355" s="32" t="s">
        <v>832</v>
      </c>
      <c r="C355" s="33" t="s">
        <v>530</v>
      </c>
      <c r="D355" s="96" t="s">
        <v>140</v>
      </c>
      <c r="E355" s="96">
        <v>5</v>
      </c>
      <c r="F355" s="31"/>
      <c r="G355" s="34">
        <f t="shared" si="5"/>
        <v>0</v>
      </c>
      <c r="H355" s="8"/>
      <c r="I355" s="8"/>
      <c r="J355" s="11"/>
      <c r="K355" s="11"/>
      <c r="L355" s="11"/>
      <c r="M355" s="11"/>
      <c r="N355" s="11"/>
      <c r="O355" s="11"/>
      <c r="P355" s="11"/>
      <c r="Q355" s="11"/>
      <c r="R355" s="11"/>
    </row>
    <row r="356" spans="2:18" ht="14.25">
      <c r="B356" s="33" t="s">
        <v>833</v>
      </c>
      <c r="C356" s="33" t="s">
        <v>531</v>
      </c>
      <c r="D356" s="96" t="s">
        <v>140</v>
      </c>
      <c r="E356" s="96">
        <v>10</v>
      </c>
      <c r="F356" s="31"/>
      <c r="G356" s="34">
        <f t="shared" si="5"/>
        <v>0</v>
      </c>
      <c r="H356" s="8"/>
      <c r="I356" s="8"/>
      <c r="J356" s="11"/>
      <c r="K356" s="11"/>
      <c r="L356" s="11"/>
      <c r="M356" s="11"/>
      <c r="N356" s="11"/>
      <c r="O356" s="11"/>
      <c r="P356" s="11"/>
      <c r="Q356" s="11"/>
      <c r="R356" s="11"/>
    </row>
    <row r="357" spans="2:18" ht="14.25">
      <c r="B357" s="32" t="s">
        <v>834</v>
      </c>
      <c r="C357" s="33" t="s">
        <v>532</v>
      </c>
      <c r="D357" s="96" t="s">
        <v>140</v>
      </c>
      <c r="E357" s="96">
        <v>10</v>
      </c>
      <c r="F357" s="31"/>
      <c r="G357" s="34">
        <f t="shared" si="5"/>
        <v>0</v>
      </c>
      <c r="H357" s="8"/>
      <c r="I357" s="8"/>
      <c r="J357" s="11"/>
      <c r="K357" s="11"/>
      <c r="L357" s="11"/>
      <c r="M357" s="11"/>
      <c r="N357" s="11"/>
      <c r="O357" s="11"/>
      <c r="P357" s="11"/>
      <c r="Q357" s="11"/>
      <c r="R357" s="11"/>
    </row>
    <row r="358" spans="2:18" ht="14.25">
      <c r="B358" s="33" t="s">
        <v>835</v>
      </c>
      <c r="C358" s="33" t="s">
        <v>533</v>
      </c>
      <c r="D358" s="96" t="s">
        <v>140</v>
      </c>
      <c r="E358" s="96">
        <v>10</v>
      </c>
      <c r="F358" s="31"/>
      <c r="G358" s="34">
        <f t="shared" si="5"/>
        <v>0</v>
      </c>
      <c r="H358" s="8"/>
      <c r="I358" s="8"/>
      <c r="J358" s="11"/>
      <c r="K358" s="11"/>
      <c r="L358" s="11"/>
      <c r="M358" s="11"/>
      <c r="N358" s="11"/>
      <c r="O358" s="11"/>
      <c r="P358" s="11"/>
      <c r="Q358" s="11"/>
      <c r="R358" s="11"/>
    </row>
    <row r="359" spans="2:18" ht="14.25">
      <c r="B359" s="32" t="s">
        <v>836</v>
      </c>
      <c r="C359" s="33" t="s">
        <v>534</v>
      </c>
      <c r="D359" s="96" t="s">
        <v>140</v>
      </c>
      <c r="E359" s="96">
        <v>10</v>
      </c>
      <c r="F359" s="31"/>
      <c r="G359" s="34">
        <f t="shared" si="5"/>
        <v>0</v>
      </c>
      <c r="H359" s="8"/>
      <c r="I359" s="8"/>
      <c r="J359" s="11"/>
      <c r="K359" s="11"/>
      <c r="L359" s="11"/>
      <c r="M359" s="11"/>
      <c r="N359" s="11"/>
      <c r="O359" s="11"/>
      <c r="P359" s="11"/>
      <c r="Q359" s="11"/>
      <c r="R359" s="11"/>
    </row>
    <row r="360" spans="2:18" ht="14.25">
      <c r="B360" s="33" t="s">
        <v>837</v>
      </c>
      <c r="C360" s="33" t="s">
        <v>535</v>
      </c>
      <c r="D360" s="96" t="s">
        <v>140</v>
      </c>
      <c r="E360" s="96">
        <v>10</v>
      </c>
      <c r="F360" s="31"/>
      <c r="G360" s="34">
        <f t="shared" si="5"/>
        <v>0</v>
      </c>
      <c r="H360" s="8"/>
      <c r="I360" s="8"/>
      <c r="J360" s="11"/>
      <c r="K360" s="11"/>
      <c r="L360" s="11"/>
      <c r="M360" s="11"/>
      <c r="N360" s="11"/>
      <c r="O360" s="11"/>
      <c r="P360" s="11"/>
      <c r="Q360" s="11"/>
      <c r="R360" s="11"/>
    </row>
    <row r="361" spans="2:18" ht="14.25">
      <c r="B361" s="32" t="s">
        <v>838</v>
      </c>
      <c r="C361" s="33" t="s">
        <v>536</v>
      </c>
      <c r="D361" s="96" t="s">
        <v>140</v>
      </c>
      <c r="E361" s="96">
        <v>10</v>
      </c>
      <c r="F361" s="31"/>
      <c r="G361" s="34">
        <f t="shared" si="5"/>
        <v>0</v>
      </c>
      <c r="H361" s="8"/>
      <c r="I361" s="8"/>
      <c r="J361" s="11"/>
      <c r="K361" s="11"/>
      <c r="L361" s="11"/>
      <c r="M361" s="11"/>
      <c r="N361" s="11"/>
      <c r="O361" s="11"/>
      <c r="P361" s="11"/>
      <c r="Q361" s="11"/>
      <c r="R361" s="11"/>
    </row>
    <row r="362" spans="2:18" ht="14.25">
      <c r="B362" s="33" t="s">
        <v>839</v>
      </c>
      <c r="C362" s="33" t="s">
        <v>537</v>
      </c>
      <c r="D362" s="96" t="s">
        <v>140</v>
      </c>
      <c r="E362" s="96">
        <v>10</v>
      </c>
      <c r="F362" s="31"/>
      <c r="G362" s="34">
        <f t="shared" si="5"/>
        <v>0</v>
      </c>
      <c r="H362" s="8"/>
      <c r="I362" s="8"/>
      <c r="J362" s="11"/>
      <c r="K362" s="11"/>
      <c r="L362" s="11"/>
      <c r="M362" s="11"/>
      <c r="N362" s="11"/>
      <c r="O362" s="11"/>
      <c r="P362" s="11"/>
      <c r="Q362" s="11"/>
      <c r="R362" s="11"/>
    </row>
    <row r="363" spans="2:18" ht="14.25">
      <c r="B363" s="32" t="s">
        <v>840</v>
      </c>
      <c r="C363" s="33" t="s">
        <v>538</v>
      </c>
      <c r="D363" s="96" t="s">
        <v>140</v>
      </c>
      <c r="E363" s="96">
        <v>10</v>
      </c>
      <c r="F363" s="31"/>
      <c r="G363" s="34">
        <f t="shared" si="5"/>
        <v>0</v>
      </c>
      <c r="H363" s="8"/>
      <c r="I363" s="8"/>
      <c r="J363" s="11"/>
      <c r="K363" s="11"/>
      <c r="L363" s="11"/>
      <c r="M363" s="11"/>
      <c r="N363" s="11"/>
      <c r="O363" s="11"/>
      <c r="P363" s="11"/>
      <c r="Q363" s="11"/>
      <c r="R363" s="11"/>
    </row>
    <row r="364" spans="2:18" ht="14.25">
      <c r="B364" s="33" t="s">
        <v>841</v>
      </c>
      <c r="C364" s="33" t="s">
        <v>539</v>
      </c>
      <c r="D364" s="96" t="s">
        <v>140</v>
      </c>
      <c r="E364" s="96">
        <v>20</v>
      </c>
      <c r="F364" s="31"/>
      <c r="G364" s="34">
        <f t="shared" si="5"/>
        <v>0</v>
      </c>
      <c r="H364" s="8"/>
      <c r="I364" s="8"/>
      <c r="J364" s="11"/>
      <c r="K364" s="11"/>
      <c r="L364" s="11"/>
      <c r="M364" s="11"/>
      <c r="N364" s="11"/>
      <c r="O364" s="11"/>
      <c r="P364" s="11"/>
      <c r="Q364" s="11"/>
      <c r="R364" s="11"/>
    </row>
    <row r="365" spans="2:18" ht="14.25">
      <c r="B365" s="32" t="s">
        <v>842</v>
      </c>
      <c r="C365" s="33" t="s">
        <v>540</v>
      </c>
      <c r="D365" s="96" t="s">
        <v>140</v>
      </c>
      <c r="E365" s="96">
        <v>10</v>
      </c>
      <c r="F365" s="31"/>
      <c r="G365" s="34">
        <f t="shared" si="5"/>
        <v>0</v>
      </c>
      <c r="H365" s="8"/>
      <c r="I365" s="8"/>
      <c r="J365" s="11"/>
      <c r="K365" s="11"/>
      <c r="L365" s="11"/>
      <c r="M365" s="11"/>
      <c r="N365" s="11"/>
      <c r="O365" s="11"/>
      <c r="P365" s="11"/>
      <c r="Q365" s="11"/>
      <c r="R365" s="11"/>
    </row>
    <row r="366" spans="2:18" ht="14.25">
      <c r="B366" s="33" t="s">
        <v>843</v>
      </c>
      <c r="C366" s="33" t="s">
        <v>541</v>
      </c>
      <c r="D366" s="96" t="s">
        <v>140</v>
      </c>
      <c r="E366" s="96">
        <v>5</v>
      </c>
      <c r="F366" s="31"/>
      <c r="G366" s="34">
        <f t="shared" si="5"/>
        <v>0</v>
      </c>
      <c r="H366" s="8"/>
      <c r="I366" s="8"/>
      <c r="J366" s="11"/>
      <c r="K366" s="11"/>
      <c r="L366" s="11"/>
      <c r="M366" s="11"/>
      <c r="N366" s="11"/>
      <c r="O366" s="11"/>
      <c r="P366" s="11"/>
      <c r="Q366" s="11"/>
      <c r="R366" s="11"/>
    </row>
    <row r="367" spans="2:18" ht="14.25">
      <c r="B367" s="32" t="s">
        <v>844</v>
      </c>
      <c r="C367" s="33" t="s">
        <v>542</v>
      </c>
      <c r="D367" s="96" t="s">
        <v>140</v>
      </c>
      <c r="E367" s="96">
        <v>3</v>
      </c>
      <c r="F367" s="31"/>
      <c r="G367" s="34">
        <f t="shared" si="5"/>
        <v>0</v>
      </c>
      <c r="H367" s="8"/>
      <c r="I367" s="8"/>
      <c r="J367" s="11"/>
      <c r="K367" s="11"/>
      <c r="L367" s="11"/>
      <c r="M367" s="11"/>
      <c r="N367" s="11"/>
      <c r="O367" s="11"/>
      <c r="P367" s="11"/>
      <c r="Q367" s="11"/>
      <c r="R367" s="11"/>
    </row>
    <row r="368" spans="2:18" ht="14.25">
      <c r="B368" s="33" t="s">
        <v>845</v>
      </c>
      <c r="C368" s="33" t="s">
        <v>543</v>
      </c>
      <c r="D368" s="96" t="s">
        <v>140</v>
      </c>
      <c r="E368" s="96">
        <v>3</v>
      </c>
      <c r="F368" s="31"/>
      <c r="G368" s="34">
        <f t="shared" si="5"/>
        <v>0</v>
      </c>
      <c r="H368" s="8"/>
      <c r="I368" s="8"/>
      <c r="J368" s="11"/>
      <c r="K368" s="11"/>
      <c r="L368" s="11"/>
      <c r="M368" s="11"/>
      <c r="N368" s="11"/>
      <c r="O368" s="11"/>
      <c r="P368" s="11"/>
      <c r="Q368" s="11"/>
      <c r="R368" s="11"/>
    </row>
    <row r="369" spans="2:18" ht="14.25">
      <c r="B369" s="32" t="s">
        <v>846</v>
      </c>
      <c r="C369" s="33" t="s">
        <v>544</v>
      </c>
      <c r="D369" s="96" t="s">
        <v>140</v>
      </c>
      <c r="E369" s="96">
        <v>3</v>
      </c>
      <c r="F369" s="31"/>
      <c r="G369" s="34">
        <f t="shared" si="5"/>
        <v>0</v>
      </c>
      <c r="H369" s="8"/>
      <c r="I369" s="8"/>
      <c r="J369" s="11"/>
      <c r="K369" s="11"/>
      <c r="L369" s="11"/>
      <c r="M369" s="11"/>
      <c r="N369" s="11"/>
      <c r="O369" s="11"/>
      <c r="P369" s="11"/>
      <c r="Q369" s="11"/>
      <c r="R369" s="11"/>
    </row>
    <row r="370" spans="2:18" ht="14.25">
      <c r="B370" s="33" t="s">
        <v>847</v>
      </c>
      <c r="C370" s="33" t="s">
        <v>545</v>
      </c>
      <c r="D370" s="96" t="s">
        <v>140</v>
      </c>
      <c r="E370" s="96">
        <v>5</v>
      </c>
      <c r="F370" s="31"/>
      <c r="G370" s="34">
        <f t="shared" si="5"/>
        <v>0</v>
      </c>
      <c r="H370" s="8"/>
      <c r="I370" s="8"/>
      <c r="J370" s="11"/>
      <c r="K370" s="11"/>
      <c r="L370" s="11"/>
      <c r="M370" s="11"/>
      <c r="N370" s="11"/>
      <c r="O370" s="11"/>
      <c r="P370" s="11"/>
      <c r="Q370" s="11"/>
      <c r="R370" s="11"/>
    </row>
    <row r="371" spans="2:18" ht="14.25">
      <c r="B371" s="32" t="s">
        <v>848</v>
      </c>
      <c r="C371" s="33" t="s">
        <v>546</v>
      </c>
      <c r="D371" s="96" t="s">
        <v>140</v>
      </c>
      <c r="E371" s="96">
        <v>5</v>
      </c>
      <c r="F371" s="31"/>
      <c r="G371" s="34">
        <f t="shared" si="5"/>
        <v>0</v>
      </c>
      <c r="H371" s="8"/>
      <c r="I371" s="8"/>
      <c r="J371" s="11"/>
      <c r="K371" s="11"/>
      <c r="L371" s="11"/>
      <c r="M371" s="11"/>
      <c r="N371" s="11"/>
      <c r="O371" s="11"/>
      <c r="P371" s="11"/>
      <c r="Q371" s="11"/>
      <c r="R371" s="11"/>
    </row>
    <row r="372" spans="2:18" ht="14.25">
      <c r="B372" s="33" t="s">
        <v>849</v>
      </c>
      <c r="C372" s="33" t="s">
        <v>547</v>
      </c>
      <c r="D372" s="96" t="s">
        <v>140</v>
      </c>
      <c r="E372" s="96">
        <v>10</v>
      </c>
      <c r="F372" s="31"/>
      <c r="G372" s="34">
        <f t="shared" si="5"/>
        <v>0</v>
      </c>
      <c r="H372" s="8"/>
      <c r="I372" s="8"/>
      <c r="J372" s="11"/>
      <c r="K372" s="11"/>
      <c r="L372" s="11"/>
      <c r="M372" s="11"/>
      <c r="N372" s="11"/>
      <c r="O372" s="11"/>
      <c r="P372" s="11"/>
      <c r="Q372" s="11"/>
      <c r="R372" s="11"/>
    </row>
    <row r="373" spans="2:18" ht="14.25">
      <c r="B373" s="32" t="s">
        <v>850</v>
      </c>
      <c r="C373" s="33" t="s">
        <v>548</v>
      </c>
      <c r="D373" s="96" t="s">
        <v>140</v>
      </c>
      <c r="E373" s="96">
        <v>10</v>
      </c>
      <c r="F373" s="31"/>
      <c r="G373" s="34">
        <f t="shared" si="5"/>
        <v>0</v>
      </c>
      <c r="H373" s="8"/>
      <c r="I373" s="8"/>
      <c r="J373" s="11"/>
      <c r="K373" s="11"/>
      <c r="L373" s="11"/>
      <c r="M373" s="11"/>
      <c r="N373" s="11"/>
      <c r="O373" s="11"/>
      <c r="P373" s="11"/>
      <c r="Q373" s="11"/>
      <c r="R373" s="11"/>
    </row>
    <row r="374" spans="2:18" ht="14.25">
      <c r="B374" s="33" t="s">
        <v>851</v>
      </c>
      <c r="C374" s="33" t="s">
        <v>549</v>
      </c>
      <c r="D374" s="96" t="s">
        <v>140</v>
      </c>
      <c r="E374" s="96">
        <v>10</v>
      </c>
      <c r="F374" s="31"/>
      <c r="G374" s="34">
        <f t="shared" si="5"/>
        <v>0</v>
      </c>
      <c r="H374" s="8"/>
      <c r="I374" s="8"/>
      <c r="J374" s="11"/>
      <c r="K374" s="11"/>
      <c r="L374" s="11"/>
      <c r="M374" s="11"/>
      <c r="N374" s="11"/>
      <c r="O374" s="11"/>
      <c r="P374" s="11"/>
      <c r="Q374" s="11"/>
      <c r="R374" s="11"/>
    </row>
    <row r="375" spans="2:18" ht="14.25">
      <c r="B375" s="32" t="s">
        <v>852</v>
      </c>
      <c r="C375" s="33" t="s">
        <v>550</v>
      </c>
      <c r="D375" s="96" t="s">
        <v>140</v>
      </c>
      <c r="E375" s="96">
        <v>10</v>
      </c>
      <c r="F375" s="31"/>
      <c r="G375" s="34">
        <f t="shared" si="5"/>
        <v>0</v>
      </c>
      <c r="H375" s="8"/>
      <c r="I375" s="8"/>
      <c r="J375" s="11"/>
      <c r="K375" s="11"/>
      <c r="L375" s="11"/>
      <c r="M375" s="11"/>
      <c r="N375" s="11"/>
      <c r="O375" s="11"/>
      <c r="P375" s="11"/>
      <c r="Q375" s="11"/>
      <c r="R375" s="11"/>
    </row>
    <row r="376" spans="2:18" ht="14.25">
      <c r="B376" s="33" t="s">
        <v>853</v>
      </c>
      <c r="C376" s="33" t="s">
        <v>551</v>
      </c>
      <c r="D376" s="96" t="s">
        <v>140</v>
      </c>
      <c r="E376" s="96">
        <v>10</v>
      </c>
      <c r="F376" s="31"/>
      <c r="G376" s="34">
        <f t="shared" si="5"/>
        <v>0</v>
      </c>
      <c r="H376" s="8"/>
      <c r="I376" s="8"/>
      <c r="J376" s="11"/>
      <c r="K376" s="11"/>
      <c r="L376" s="11"/>
      <c r="M376" s="11"/>
      <c r="N376" s="11"/>
      <c r="O376" s="11"/>
      <c r="P376" s="11"/>
      <c r="Q376" s="11"/>
      <c r="R376" s="11"/>
    </row>
    <row r="377" spans="2:18" ht="14.25">
      <c r="B377" s="32" t="s">
        <v>854</v>
      </c>
      <c r="C377" s="33" t="s">
        <v>552</v>
      </c>
      <c r="D377" s="96" t="s">
        <v>140</v>
      </c>
      <c r="E377" s="96">
        <v>10</v>
      </c>
      <c r="F377" s="31"/>
      <c r="G377" s="34">
        <f t="shared" si="5"/>
        <v>0</v>
      </c>
      <c r="H377" s="8"/>
      <c r="I377" s="8"/>
      <c r="J377" s="11"/>
      <c r="K377" s="11"/>
      <c r="L377" s="11"/>
      <c r="M377" s="11"/>
      <c r="N377" s="11"/>
      <c r="O377" s="11"/>
      <c r="P377" s="11"/>
      <c r="Q377" s="11"/>
      <c r="R377" s="11"/>
    </row>
    <row r="378" spans="2:18" ht="14.25">
      <c r="B378" s="33" t="s">
        <v>855</v>
      </c>
      <c r="C378" s="33" t="s">
        <v>553</v>
      </c>
      <c r="D378" s="96" t="s">
        <v>140</v>
      </c>
      <c r="E378" s="96">
        <v>20</v>
      </c>
      <c r="F378" s="31"/>
      <c r="G378" s="34">
        <f t="shared" si="5"/>
        <v>0</v>
      </c>
      <c r="H378" s="8"/>
      <c r="I378" s="8"/>
      <c r="J378" s="11"/>
      <c r="K378" s="11"/>
      <c r="L378" s="11"/>
      <c r="M378" s="11"/>
      <c r="N378" s="11"/>
      <c r="O378" s="11"/>
      <c r="P378" s="11"/>
      <c r="Q378" s="11"/>
      <c r="R378" s="11"/>
    </row>
    <row r="379" spans="2:18" ht="14.25">
      <c r="B379" s="32" t="s">
        <v>856</v>
      </c>
      <c r="C379" s="33" t="s">
        <v>554</v>
      </c>
      <c r="D379" s="96" t="s">
        <v>140</v>
      </c>
      <c r="E379" s="96">
        <v>5</v>
      </c>
      <c r="F379" s="31"/>
      <c r="G379" s="34">
        <f t="shared" si="5"/>
        <v>0</v>
      </c>
      <c r="H379" s="8"/>
      <c r="I379" s="8"/>
      <c r="J379" s="11"/>
      <c r="K379" s="11"/>
      <c r="L379" s="11"/>
      <c r="M379" s="11"/>
      <c r="N379" s="11"/>
      <c r="O379" s="11"/>
      <c r="P379" s="11"/>
      <c r="Q379" s="11"/>
      <c r="R379" s="11"/>
    </row>
    <row r="380" spans="2:18" ht="14.25">
      <c r="B380" s="33" t="s">
        <v>857</v>
      </c>
      <c r="C380" s="33" t="s">
        <v>555</v>
      </c>
      <c r="D380" s="96" t="s">
        <v>140</v>
      </c>
      <c r="E380" s="96">
        <v>15</v>
      </c>
      <c r="F380" s="31"/>
      <c r="G380" s="34">
        <f t="shared" si="5"/>
        <v>0</v>
      </c>
      <c r="H380" s="8"/>
      <c r="I380" s="8"/>
      <c r="J380" s="11"/>
      <c r="K380" s="11"/>
      <c r="L380" s="11"/>
      <c r="M380" s="11"/>
      <c r="N380" s="11"/>
      <c r="O380" s="11"/>
      <c r="P380" s="11"/>
      <c r="Q380" s="11"/>
      <c r="R380" s="11"/>
    </row>
    <row r="381" spans="2:18" ht="14.25">
      <c r="B381" s="32" t="s">
        <v>858</v>
      </c>
      <c r="C381" s="33" t="s">
        <v>556</v>
      </c>
      <c r="D381" s="96" t="s">
        <v>140</v>
      </c>
      <c r="E381" s="96">
        <v>15</v>
      </c>
      <c r="F381" s="31"/>
      <c r="G381" s="34">
        <f t="shared" si="5"/>
        <v>0</v>
      </c>
      <c r="H381" s="8"/>
      <c r="I381" s="8"/>
      <c r="J381" s="11"/>
      <c r="K381" s="11"/>
      <c r="L381" s="11"/>
      <c r="M381" s="11"/>
      <c r="N381" s="11"/>
      <c r="O381" s="11"/>
      <c r="P381" s="11"/>
      <c r="Q381" s="11"/>
      <c r="R381" s="11"/>
    </row>
    <row r="382" spans="2:18" ht="14.25">
      <c r="B382" s="33" t="s">
        <v>859</v>
      </c>
      <c r="C382" s="33" t="s">
        <v>557</v>
      </c>
      <c r="D382" s="96" t="s">
        <v>140</v>
      </c>
      <c r="E382" s="96">
        <v>10</v>
      </c>
      <c r="F382" s="31"/>
      <c r="G382" s="34">
        <f t="shared" si="5"/>
        <v>0</v>
      </c>
      <c r="H382" s="8"/>
      <c r="I382" s="8"/>
      <c r="J382" s="11"/>
      <c r="K382" s="11"/>
      <c r="L382" s="11"/>
      <c r="M382" s="11"/>
      <c r="N382" s="11"/>
      <c r="O382" s="11"/>
      <c r="P382" s="11"/>
      <c r="Q382" s="11"/>
      <c r="R382" s="11"/>
    </row>
    <row r="383" spans="2:18" ht="14.25">
      <c r="B383" s="32" t="s">
        <v>860</v>
      </c>
      <c r="C383" s="33" t="s">
        <v>558</v>
      </c>
      <c r="D383" s="96" t="s">
        <v>140</v>
      </c>
      <c r="E383" s="96">
        <v>10</v>
      </c>
      <c r="F383" s="31"/>
      <c r="G383" s="34">
        <f t="shared" si="5"/>
        <v>0</v>
      </c>
      <c r="H383" s="8"/>
      <c r="I383" s="8"/>
      <c r="J383" s="11"/>
      <c r="K383" s="11"/>
      <c r="L383" s="11"/>
      <c r="M383" s="11"/>
      <c r="N383" s="11"/>
      <c r="O383" s="11"/>
      <c r="P383" s="11"/>
      <c r="Q383" s="11"/>
      <c r="R383" s="11"/>
    </row>
    <row r="384" spans="2:18" ht="14.25">
      <c r="B384" s="33" t="s">
        <v>861</v>
      </c>
      <c r="C384" s="33" t="s">
        <v>559</v>
      </c>
      <c r="D384" s="96" t="s">
        <v>140</v>
      </c>
      <c r="E384" s="96">
        <v>10</v>
      </c>
      <c r="F384" s="31"/>
      <c r="G384" s="34">
        <f t="shared" si="5"/>
        <v>0</v>
      </c>
      <c r="H384" s="8"/>
      <c r="I384" s="8"/>
      <c r="J384" s="11"/>
      <c r="K384" s="11"/>
      <c r="L384" s="11"/>
      <c r="M384" s="11"/>
      <c r="N384" s="11"/>
      <c r="O384" s="11"/>
      <c r="P384" s="11"/>
      <c r="Q384" s="11"/>
      <c r="R384" s="11"/>
    </row>
    <row r="385" spans="2:18" ht="14.25">
      <c r="B385" s="32" t="s">
        <v>862</v>
      </c>
      <c r="C385" s="33" t="s">
        <v>560</v>
      </c>
      <c r="D385" s="96" t="s">
        <v>140</v>
      </c>
      <c r="E385" s="96">
        <v>10</v>
      </c>
      <c r="F385" s="31"/>
      <c r="G385" s="34">
        <f t="shared" si="5"/>
        <v>0</v>
      </c>
      <c r="H385" s="8"/>
      <c r="I385" s="8"/>
      <c r="J385" s="11"/>
      <c r="K385" s="11"/>
      <c r="L385" s="11"/>
      <c r="M385" s="11"/>
      <c r="N385" s="11"/>
      <c r="O385" s="11"/>
      <c r="P385" s="11"/>
      <c r="Q385" s="11"/>
      <c r="R385" s="11"/>
    </row>
    <row r="386" spans="2:18" ht="14.25">
      <c r="B386" s="33" t="s">
        <v>863</v>
      </c>
      <c r="C386" s="33" t="s">
        <v>561</v>
      </c>
      <c r="D386" s="96" t="s">
        <v>140</v>
      </c>
      <c r="E386" s="96">
        <v>10</v>
      </c>
      <c r="F386" s="31"/>
      <c r="G386" s="34">
        <f t="shared" si="5"/>
        <v>0</v>
      </c>
      <c r="H386" s="8"/>
      <c r="I386" s="8"/>
      <c r="J386" s="11"/>
      <c r="K386" s="11"/>
      <c r="L386" s="11"/>
      <c r="M386" s="11"/>
      <c r="N386" s="11"/>
      <c r="O386" s="11"/>
      <c r="P386" s="11"/>
      <c r="Q386" s="11"/>
      <c r="R386" s="11"/>
    </row>
    <row r="387" spans="2:18" ht="14.25">
      <c r="B387" s="32" t="s">
        <v>864</v>
      </c>
      <c r="C387" s="33" t="s">
        <v>562</v>
      </c>
      <c r="D387" s="96" t="s">
        <v>140</v>
      </c>
      <c r="E387" s="96">
        <v>10</v>
      </c>
      <c r="F387" s="31"/>
      <c r="G387" s="34">
        <f t="shared" si="5"/>
        <v>0</v>
      </c>
      <c r="H387" s="8"/>
      <c r="I387" s="8"/>
      <c r="J387" s="11"/>
      <c r="K387" s="11"/>
      <c r="L387" s="11"/>
      <c r="M387" s="11"/>
      <c r="N387" s="11"/>
      <c r="O387" s="11"/>
      <c r="P387" s="11"/>
      <c r="Q387" s="11"/>
      <c r="R387" s="11"/>
    </row>
    <row r="388" spans="2:18" ht="14.25">
      <c r="B388" s="33" t="s">
        <v>865</v>
      </c>
      <c r="C388" s="33" t="s">
        <v>563</v>
      </c>
      <c r="D388" s="96" t="s">
        <v>140</v>
      </c>
      <c r="E388" s="96">
        <v>10</v>
      </c>
      <c r="F388" s="31"/>
      <c r="G388" s="34">
        <f t="shared" si="5"/>
        <v>0</v>
      </c>
      <c r="H388" s="8"/>
      <c r="I388" s="8"/>
      <c r="J388" s="11"/>
      <c r="K388" s="11"/>
      <c r="L388" s="11"/>
      <c r="M388" s="11"/>
      <c r="N388" s="11"/>
      <c r="O388" s="11"/>
      <c r="P388" s="11"/>
      <c r="Q388" s="11"/>
      <c r="R388" s="11"/>
    </row>
    <row r="389" spans="2:18" ht="14.25">
      <c r="B389" s="32" t="s">
        <v>866</v>
      </c>
      <c r="C389" s="33" t="s">
        <v>564</v>
      </c>
      <c r="D389" s="96" t="s">
        <v>140</v>
      </c>
      <c r="E389" s="96">
        <v>10</v>
      </c>
      <c r="F389" s="31"/>
      <c r="G389" s="34">
        <f t="shared" si="5"/>
        <v>0</v>
      </c>
      <c r="H389" s="8"/>
      <c r="I389" s="8"/>
      <c r="J389" s="11"/>
      <c r="K389" s="11"/>
      <c r="L389" s="11"/>
      <c r="M389" s="11"/>
      <c r="N389" s="11"/>
      <c r="O389" s="11"/>
      <c r="P389" s="11"/>
      <c r="Q389" s="11"/>
      <c r="R389" s="11"/>
    </row>
    <row r="390" spans="2:18" ht="14.25">
      <c r="B390" s="33" t="s">
        <v>867</v>
      </c>
      <c r="C390" s="33" t="s">
        <v>565</v>
      </c>
      <c r="D390" s="96" t="s">
        <v>140</v>
      </c>
      <c r="E390" s="96">
        <v>10</v>
      </c>
      <c r="F390" s="31"/>
      <c r="G390" s="34">
        <f t="shared" si="5"/>
        <v>0</v>
      </c>
      <c r="H390" s="8"/>
      <c r="I390" s="8"/>
      <c r="J390" s="11"/>
      <c r="K390" s="11"/>
      <c r="L390" s="11"/>
      <c r="M390" s="11"/>
      <c r="N390" s="11"/>
      <c r="O390" s="11"/>
      <c r="P390" s="11"/>
      <c r="Q390" s="11"/>
      <c r="R390" s="11"/>
    </row>
    <row r="391" spans="2:18" ht="14.25">
      <c r="B391" s="32" t="s">
        <v>868</v>
      </c>
      <c r="C391" s="33" t="s">
        <v>566</v>
      </c>
      <c r="D391" s="96" t="s">
        <v>140</v>
      </c>
      <c r="E391" s="96">
        <v>10</v>
      </c>
      <c r="F391" s="31"/>
      <c r="G391" s="34">
        <f t="shared" si="5"/>
        <v>0</v>
      </c>
      <c r="H391" s="8"/>
      <c r="I391" s="8"/>
      <c r="J391" s="11"/>
      <c r="K391" s="11"/>
      <c r="L391" s="11"/>
      <c r="M391" s="11"/>
      <c r="N391" s="11"/>
      <c r="O391" s="11"/>
      <c r="P391" s="11"/>
      <c r="Q391" s="11"/>
      <c r="R391" s="11"/>
    </row>
    <row r="392" spans="2:18" ht="14.25">
      <c r="B392" s="33" t="s">
        <v>869</v>
      </c>
      <c r="C392" s="33" t="s">
        <v>567</v>
      </c>
      <c r="D392" s="96" t="s">
        <v>140</v>
      </c>
      <c r="E392" s="96">
        <v>10</v>
      </c>
      <c r="F392" s="31"/>
      <c r="G392" s="34">
        <f t="shared" si="5"/>
        <v>0</v>
      </c>
      <c r="H392" s="8"/>
      <c r="I392" s="8"/>
      <c r="J392" s="11"/>
      <c r="K392" s="11"/>
      <c r="L392" s="11"/>
      <c r="M392" s="11"/>
      <c r="N392" s="11"/>
      <c r="O392" s="11"/>
      <c r="P392" s="11"/>
      <c r="Q392" s="11"/>
      <c r="R392" s="11"/>
    </row>
    <row r="393" spans="2:18" ht="14.25">
      <c r="B393" s="32" t="s">
        <v>870</v>
      </c>
      <c r="C393" s="33" t="s">
        <v>568</v>
      </c>
      <c r="D393" s="96" t="s">
        <v>140</v>
      </c>
      <c r="E393" s="96">
        <v>10</v>
      </c>
      <c r="F393" s="31"/>
      <c r="G393" s="34">
        <f t="shared" si="5"/>
        <v>0</v>
      </c>
      <c r="H393" s="8"/>
      <c r="I393" s="8"/>
      <c r="J393" s="11"/>
      <c r="K393" s="11"/>
      <c r="L393" s="11"/>
      <c r="M393" s="11"/>
      <c r="N393" s="11"/>
      <c r="O393" s="11"/>
      <c r="P393" s="11"/>
      <c r="Q393" s="11"/>
      <c r="R393" s="11"/>
    </row>
    <row r="394" spans="2:18" ht="14.25">
      <c r="B394" s="33" t="s">
        <v>871</v>
      </c>
      <c r="C394" s="33" t="s">
        <v>569</v>
      </c>
      <c r="D394" s="96" t="s">
        <v>140</v>
      </c>
      <c r="E394" s="96">
        <v>10</v>
      </c>
      <c r="F394" s="31"/>
      <c r="G394" s="34">
        <f t="shared" si="5"/>
        <v>0</v>
      </c>
      <c r="H394" s="8"/>
      <c r="I394" s="8"/>
      <c r="J394" s="11"/>
      <c r="K394" s="11"/>
      <c r="L394" s="11"/>
      <c r="M394" s="11"/>
      <c r="N394" s="11"/>
      <c r="O394" s="11"/>
      <c r="P394" s="11"/>
      <c r="Q394" s="11"/>
      <c r="R394" s="11"/>
    </row>
    <row r="395" spans="2:18" ht="14.25">
      <c r="B395" s="32" t="s">
        <v>872</v>
      </c>
      <c r="C395" s="33" t="s">
        <v>570</v>
      </c>
      <c r="D395" s="96" t="s">
        <v>140</v>
      </c>
      <c r="E395" s="96">
        <v>10</v>
      </c>
      <c r="F395" s="31"/>
      <c r="G395" s="34">
        <f t="shared" si="5"/>
        <v>0</v>
      </c>
      <c r="H395" s="8"/>
      <c r="I395" s="8"/>
      <c r="J395" s="11"/>
      <c r="K395" s="11"/>
      <c r="L395" s="11"/>
      <c r="M395" s="11"/>
      <c r="N395" s="11"/>
      <c r="O395" s="11"/>
      <c r="P395" s="11"/>
      <c r="Q395" s="11"/>
      <c r="R395" s="11"/>
    </row>
    <row r="396" spans="2:18" ht="14.25">
      <c r="B396" s="33" t="s">
        <v>873</v>
      </c>
      <c r="C396" s="33" t="s">
        <v>571</v>
      </c>
      <c r="D396" s="96" t="s">
        <v>140</v>
      </c>
      <c r="E396" s="96">
        <v>150</v>
      </c>
      <c r="F396" s="31"/>
      <c r="G396" s="34">
        <f t="shared" si="5"/>
        <v>0</v>
      </c>
      <c r="H396" s="8"/>
      <c r="I396" s="8"/>
      <c r="J396" s="11"/>
      <c r="K396" s="11"/>
      <c r="L396" s="11"/>
      <c r="M396" s="11"/>
      <c r="N396" s="11"/>
      <c r="O396" s="11"/>
      <c r="P396" s="11"/>
      <c r="Q396" s="11"/>
      <c r="R396" s="11"/>
    </row>
    <row r="397" spans="2:18" ht="14.25">
      <c r="B397" s="32" t="s">
        <v>874</v>
      </c>
      <c r="C397" s="33" t="s">
        <v>572</v>
      </c>
      <c r="D397" s="96" t="s">
        <v>140</v>
      </c>
      <c r="E397" s="96">
        <v>10</v>
      </c>
      <c r="F397" s="31"/>
      <c r="G397" s="34">
        <f aca="true" t="shared" si="6" ref="G397:G460">E397*F397</f>
        <v>0</v>
      </c>
      <c r="H397" s="8"/>
      <c r="I397" s="8"/>
      <c r="J397" s="11"/>
      <c r="K397" s="11"/>
      <c r="L397" s="11"/>
      <c r="M397" s="11"/>
      <c r="N397" s="11"/>
      <c r="O397" s="11"/>
      <c r="P397" s="11"/>
      <c r="Q397" s="11"/>
      <c r="R397" s="11"/>
    </row>
    <row r="398" spans="2:18" ht="14.25">
      <c r="B398" s="33" t="s">
        <v>875</v>
      </c>
      <c r="C398" s="33" t="s">
        <v>573</v>
      </c>
      <c r="D398" s="96" t="s">
        <v>140</v>
      </c>
      <c r="E398" s="96">
        <v>10</v>
      </c>
      <c r="F398" s="31"/>
      <c r="G398" s="34">
        <f t="shared" si="6"/>
        <v>0</v>
      </c>
      <c r="H398" s="8"/>
      <c r="I398" s="8"/>
      <c r="J398" s="11"/>
      <c r="K398" s="11"/>
      <c r="L398" s="11"/>
      <c r="M398" s="11"/>
      <c r="N398" s="11"/>
      <c r="O398" s="11"/>
      <c r="P398" s="11"/>
      <c r="Q398" s="11"/>
      <c r="R398" s="11"/>
    </row>
    <row r="399" spans="2:18" ht="14.25">
      <c r="B399" s="32" t="s">
        <v>876</v>
      </c>
      <c r="C399" s="33" t="s">
        <v>574</v>
      </c>
      <c r="D399" s="96" t="s">
        <v>140</v>
      </c>
      <c r="E399" s="96">
        <v>10</v>
      </c>
      <c r="F399" s="31"/>
      <c r="G399" s="34">
        <f t="shared" si="6"/>
        <v>0</v>
      </c>
      <c r="H399" s="8"/>
      <c r="I399" s="8"/>
      <c r="J399" s="11"/>
      <c r="K399" s="11"/>
      <c r="L399" s="11"/>
      <c r="M399" s="11"/>
      <c r="N399" s="11"/>
      <c r="O399" s="11"/>
      <c r="P399" s="11"/>
      <c r="Q399" s="11"/>
      <c r="R399" s="11"/>
    </row>
    <row r="400" spans="2:18" ht="14.25">
      <c r="B400" s="33" t="s">
        <v>877</v>
      </c>
      <c r="C400" s="33" t="s">
        <v>575</v>
      </c>
      <c r="D400" s="96" t="s">
        <v>140</v>
      </c>
      <c r="E400" s="96">
        <v>15</v>
      </c>
      <c r="F400" s="31"/>
      <c r="G400" s="34">
        <f t="shared" si="6"/>
        <v>0</v>
      </c>
      <c r="H400" s="8"/>
      <c r="I400" s="8"/>
      <c r="J400" s="11"/>
      <c r="K400" s="11"/>
      <c r="L400" s="11"/>
      <c r="M400" s="11"/>
      <c r="N400" s="11"/>
      <c r="O400" s="11"/>
      <c r="P400" s="11"/>
      <c r="Q400" s="11"/>
      <c r="R400" s="11"/>
    </row>
    <row r="401" spans="2:18" ht="14.25">
      <c r="B401" s="32" t="s">
        <v>878</v>
      </c>
      <c r="C401" s="33" t="s">
        <v>576</v>
      </c>
      <c r="D401" s="96" t="s">
        <v>140</v>
      </c>
      <c r="E401" s="96">
        <v>15</v>
      </c>
      <c r="F401" s="31"/>
      <c r="G401" s="34">
        <f t="shared" si="6"/>
        <v>0</v>
      </c>
      <c r="H401" s="8"/>
      <c r="I401" s="8"/>
      <c r="J401" s="11"/>
      <c r="K401" s="11"/>
      <c r="L401" s="11"/>
      <c r="M401" s="11"/>
      <c r="N401" s="11"/>
      <c r="O401" s="11"/>
      <c r="P401" s="11"/>
      <c r="Q401" s="11"/>
      <c r="R401" s="11"/>
    </row>
    <row r="402" spans="2:18" ht="14.25">
      <c r="B402" s="33" t="s">
        <v>879</v>
      </c>
      <c r="C402" s="33" t="s">
        <v>577</v>
      </c>
      <c r="D402" s="96" t="s">
        <v>140</v>
      </c>
      <c r="E402" s="96">
        <v>10</v>
      </c>
      <c r="F402" s="31"/>
      <c r="G402" s="34">
        <f t="shared" si="6"/>
        <v>0</v>
      </c>
      <c r="H402" s="8"/>
      <c r="I402" s="8"/>
      <c r="J402" s="11"/>
      <c r="K402" s="11"/>
      <c r="L402" s="11"/>
      <c r="M402" s="11"/>
      <c r="N402" s="11"/>
      <c r="O402" s="11"/>
      <c r="P402" s="11"/>
      <c r="Q402" s="11"/>
      <c r="R402" s="11"/>
    </row>
    <row r="403" spans="2:18" ht="14.25">
      <c r="B403" s="32" t="s">
        <v>880</v>
      </c>
      <c r="C403" s="33" t="s">
        <v>578</v>
      </c>
      <c r="D403" s="96" t="s">
        <v>140</v>
      </c>
      <c r="E403" s="96">
        <v>10</v>
      </c>
      <c r="F403" s="31"/>
      <c r="G403" s="34">
        <f t="shared" si="6"/>
        <v>0</v>
      </c>
      <c r="H403" s="8"/>
      <c r="I403" s="8"/>
      <c r="J403" s="11"/>
      <c r="K403" s="11"/>
      <c r="L403" s="11"/>
      <c r="M403" s="11"/>
      <c r="N403" s="11"/>
      <c r="O403" s="11"/>
      <c r="P403" s="11"/>
      <c r="Q403" s="11"/>
      <c r="R403" s="11"/>
    </row>
    <row r="404" spans="2:18" ht="14.25">
      <c r="B404" s="33" t="s">
        <v>881</v>
      </c>
      <c r="C404" s="33" t="s">
        <v>579</v>
      </c>
      <c r="D404" s="96" t="s">
        <v>140</v>
      </c>
      <c r="E404" s="96">
        <v>10</v>
      </c>
      <c r="F404" s="31"/>
      <c r="G404" s="34">
        <f t="shared" si="6"/>
        <v>0</v>
      </c>
      <c r="H404" s="8"/>
      <c r="I404" s="8"/>
      <c r="J404" s="11"/>
      <c r="K404" s="11"/>
      <c r="L404" s="11"/>
      <c r="M404" s="11"/>
      <c r="N404" s="11"/>
      <c r="O404" s="11"/>
      <c r="P404" s="11"/>
      <c r="Q404" s="11"/>
      <c r="R404" s="11"/>
    </row>
    <row r="405" spans="2:18" ht="14.25">
      <c r="B405" s="32" t="s">
        <v>882</v>
      </c>
      <c r="C405" s="33" t="s">
        <v>580</v>
      </c>
      <c r="D405" s="96" t="s">
        <v>140</v>
      </c>
      <c r="E405" s="96">
        <v>10</v>
      </c>
      <c r="F405" s="31"/>
      <c r="G405" s="34">
        <f t="shared" si="6"/>
        <v>0</v>
      </c>
      <c r="H405" s="8"/>
      <c r="I405" s="8"/>
      <c r="J405" s="11"/>
      <c r="K405" s="11"/>
      <c r="L405" s="11"/>
      <c r="M405" s="11"/>
      <c r="N405" s="11"/>
      <c r="O405" s="11"/>
      <c r="P405" s="11"/>
      <c r="Q405" s="11"/>
      <c r="R405" s="11"/>
    </row>
    <row r="406" spans="2:18" ht="14.25">
      <c r="B406" s="33" t="s">
        <v>883</v>
      </c>
      <c r="C406" s="33" t="s">
        <v>581</v>
      </c>
      <c r="D406" s="96" t="s">
        <v>140</v>
      </c>
      <c r="E406" s="96">
        <v>10</v>
      </c>
      <c r="F406" s="31"/>
      <c r="G406" s="34">
        <f t="shared" si="6"/>
        <v>0</v>
      </c>
      <c r="H406" s="8"/>
      <c r="I406" s="8"/>
      <c r="J406" s="11"/>
      <c r="K406" s="11"/>
      <c r="L406" s="11"/>
      <c r="M406" s="11"/>
      <c r="N406" s="11"/>
      <c r="O406" s="11"/>
      <c r="P406" s="11"/>
      <c r="Q406" s="11"/>
      <c r="R406" s="11"/>
    </row>
    <row r="407" spans="2:18" ht="14.25">
      <c r="B407" s="32" t="s">
        <v>884</v>
      </c>
      <c r="C407" s="33" t="s">
        <v>582</v>
      </c>
      <c r="D407" s="96" t="s">
        <v>140</v>
      </c>
      <c r="E407" s="96">
        <v>10</v>
      </c>
      <c r="F407" s="31"/>
      <c r="G407" s="34">
        <f t="shared" si="6"/>
        <v>0</v>
      </c>
      <c r="H407" s="8"/>
      <c r="I407" s="8"/>
      <c r="J407" s="11"/>
      <c r="K407" s="11"/>
      <c r="L407" s="11"/>
      <c r="M407" s="11"/>
      <c r="N407" s="11"/>
      <c r="O407" s="11"/>
      <c r="P407" s="11"/>
      <c r="Q407" s="11"/>
      <c r="R407" s="11"/>
    </row>
    <row r="408" spans="2:18" ht="14.25">
      <c r="B408" s="33" t="s">
        <v>885</v>
      </c>
      <c r="C408" s="33" t="s">
        <v>583</v>
      </c>
      <c r="D408" s="96" t="s">
        <v>140</v>
      </c>
      <c r="E408" s="96">
        <v>10</v>
      </c>
      <c r="F408" s="31"/>
      <c r="G408" s="34">
        <f t="shared" si="6"/>
        <v>0</v>
      </c>
      <c r="H408" s="8"/>
      <c r="I408" s="8"/>
      <c r="J408" s="11"/>
      <c r="K408" s="11"/>
      <c r="L408" s="11"/>
      <c r="M408" s="11"/>
      <c r="N408" s="11"/>
      <c r="O408" s="11"/>
      <c r="P408" s="11"/>
      <c r="Q408" s="11"/>
      <c r="R408" s="11"/>
    </row>
    <row r="409" spans="2:18" ht="14.25">
      <c r="B409" s="32" t="s">
        <v>886</v>
      </c>
      <c r="C409" s="33" t="s">
        <v>584</v>
      </c>
      <c r="D409" s="96" t="s">
        <v>140</v>
      </c>
      <c r="E409" s="96">
        <v>10</v>
      </c>
      <c r="F409" s="31"/>
      <c r="G409" s="34">
        <f t="shared" si="6"/>
        <v>0</v>
      </c>
      <c r="H409" s="8"/>
      <c r="I409" s="8"/>
      <c r="J409" s="11"/>
      <c r="K409" s="11"/>
      <c r="L409" s="11"/>
      <c r="M409" s="11"/>
      <c r="N409" s="11"/>
      <c r="O409" s="11"/>
      <c r="P409" s="11"/>
      <c r="Q409" s="11"/>
      <c r="R409" s="11"/>
    </row>
    <row r="410" spans="2:18" ht="14.25">
      <c r="B410" s="33" t="s">
        <v>887</v>
      </c>
      <c r="C410" s="33" t="s">
        <v>585</v>
      </c>
      <c r="D410" s="96" t="s">
        <v>140</v>
      </c>
      <c r="E410" s="96">
        <v>10</v>
      </c>
      <c r="F410" s="31"/>
      <c r="G410" s="34">
        <f t="shared" si="6"/>
        <v>0</v>
      </c>
      <c r="H410" s="8"/>
      <c r="I410" s="8"/>
      <c r="J410" s="11"/>
      <c r="K410" s="11"/>
      <c r="L410" s="11"/>
      <c r="M410" s="11"/>
      <c r="N410" s="11"/>
      <c r="O410" s="11"/>
      <c r="P410" s="11"/>
      <c r="Q410" s="11"/>
      <c r="R410" s="11"/>
    </row>
    <row r="411" spans="2:18" ht="14.25">
      <c r="B411" s="32" t="s">
        <v>888</v>
      </c>
      <c r="C411" s="33" t="s">
        <v>586</v>
      </c>
      <c r="D411" s="96" t="s">
        <v>140</v>
      </c>
      <c r="E411" s="96">
        <v>10</v>
      </c>
      <c r="F411" s="31"/>
      <c r="G411" s="34">
        <f t="shared" si="6"/>
        <v>0</v>
      </c>
      <c r="H411" s="8"/>
      <c r="I411" s="8"/>
      <c r="J411" s="11"/>
      <c r="K411" s="11"/>
      <c r="L411" s="11"/>
      <c r="M411" s="11"/>
      <c r="N411" s="11"/>
      <c r="O411" s="11"/>
      <c r="P411" s="11"/>
      <c r="Q411" s="11"/>
      <c r="R411" s="11"/>
    </row>
    <row r="412" spans="2:18" ht="14.25">
      <c r="B412" s="33" t="s">
        <v>889</v>
      </c>
      <c r="C412" s="33" t="s">
        <v>587</v>
      </c>
      <c r="D412" s="96" t="s">
        <v>140</v>
      </c>
      <c r="E412" s="96">
        <v>10</v>
      </c>
      <c r="F412" s="31"/>
      <c r="G412" s="34">
        <f t="shared" si="6"/>
        <v>0</v>
      </c>
      <c r="H412" s="8"/>
      <c r="I412" s="8"/>
      <c r="J412" s="11"/>
      <c r="K412" s="11"/>
      <c r="L412" s="11"/>
      <c r="M412" s="11"/>
      <c r="N412" s="11"/>
      <c r="O412" s="11"/>
      <c r="P412" s="11"/>
      <c r="Q412" s="11"/>
      <c r="R412" s="11"/>
    </row>
    <row r="413" spans="2:18" ht="14.25">
      <c r="B413" s="32" t="s">
        <v>890</v>
      </c>
      <c r="C413" s="33" t="s">
        <v>588</v>
      </c>
      <c r="D413" s="96" t="s">
        <v>140</v>
      </c>
      <c r="E413" s="96">
        <v>10</v>
      </c>
      <c r="F413" s="31"/>
      <c r="G413" s="34">
        <f t="shared" si="6"/>
        <v>0</v>
      </c>
      <c r="H413" s="8"/>
      <c r="I413" s="8"/>
      <c r="J413" s="11"/>
      <c r="K413" s="11"/>
      <c r="L413" s="11"/>
      <c r="M413" s="11"/>
      <c r="N413" s="11"/>
      <c r="O413" s="11"/>
      <c r="P413" s="11"/>
      <c r="Q413" s="11"/>
      <c r="R413" s="11"/>
    </row>
    <row r="414" spans="2:18" ht="14.25">
      <c r="B414" s="33" t="s">
        <v>891</v>
      </c>
      <c r="C414" s="33" t="s">
        <v>589</v>
      </c>
      <c r="D414" s="96" t="s">
        <v>140</v>
      </c>
      <c r="E414" s="96">
        <v>10</v>
      </c>
      <c r="F414" s="31"/>
      <c r="G414" s="34">
        <f t="shared" si="6"/>
        <v>0</v>
      </c>
      <c r="H414" s="8"/>
      <c r="I414" s="8"/>
      <c r="J414" s="11"/>
      <c r="K414" s="11"/>
      <c r="L414" s="11"/>
      <c r="M414" s="11"/>
      <c r="N414" s="11"/>
      <c r="O414" s="11"/>
      <c r="P414" s="11"/>
      <c r="Q414" s="11"/>
      <c r="R414" s="11"/>
    </row>
    <row r="415" spans="2:18" ht="14.25">
      <c r="B415" s="32" t="s">
        <v>892</v>
      </c>
      <c r="C415" s="33" t="s">
        <v>590</v>
      </c>
      <c r="D415" s="96" t="s">
        <v>140</v>
      </c>
      <c r="E415" s="96">
        <v>10</v>
      </c>
      <c r="F415" s="31"/>
      <c r="G415" s="34">
        <f t="shared" si="6"/>
        <v>0</v>
      </c>
      <c r="H415" s="8"/>
      <c r="I415" s="8"/>
      <c r="J415" s="11"/>
      <c r="K415" s="11"/>
      <c r="L415" s="11"/>
      <c r="M415" s="11"/>
      <c r="N415" s="11"/>
      <c r="O415" s="11"/>
      <c r="P415" s="11"/>
      <c r="Q415" s="11"/>
      <c r="R415" s="11"/>
    </row>
    <row r="416" spans="2:18" ht="14.25">
      <c r="B416" s="33" t="s">
        <v>893</v>
      </c>
      <c r="C416" s="33" t="s">
        <v>591</v>
      </c>
      <c r="D416" s="96" t="s">
        <v>140</v>
      </c>
      <c r="E416" s="96">
        <v>10</v>
      </c>
      <c r="F416" s="31"/>
      <c r="G416" s="34">
        <f t="shared" si="6"/>
        <v>0</v>
      </c>
      <c r="H416" s="8"/>
      <c r="I416" s="8"/>
      <c r="J416" s="11"/>
      <c r="K416" s="11"/>
      <c r="L416" s="11"/>
      <c r="M416" s="11"/>
      <c r="N416" s="11"/>
      <c r="O416" s="11"/>
      <c r="P416" s="11"/>
      <c r="Q416" s="11"/>
      <c r="R416" s="11"/>
    </row>
    <row r="417" spans="2:18" ht="14.25">
      <c r="B417" s="32" t="s">
        <v>894</v>
      </c>
      <c r="C417" s="33" t="s">
        <v>592</v>
      </c>
      <c r="D417" s="96" t="s">
        <v>140</v>
      </c>
      <c r="E417" s="96">
        <v>10</v>
      </c>
      <c r="F417" s="31"/>
      <c r="G417" s="34">
        <f t="shared" si="6"/>
        <v>0</v>
      </c>
      <c r="H417" s="8"/>
      <c r="I417" s="8"/>
      <c r="J417" s="11"/>
      <c r="K417" s="11"/>
      <c r="L417" s="11"/>
      <c r="M417" s="11"/>
      <c r="N417" s="11"/>
      <c r="O417" s="11"/>
      <c r="P417" s="11"/>
      <c r="Q417" s="11"/>
      <c r="R417" s="11"/>
    </row>
    <row r="418" spans="2:18" ht="14.25">
      <c r="B418" s="33" t="s">
        <v>895</v>
      </c>
      <c r="C418" s="33" t="s">
        <v>593</v>
      </c>
      <c r="D418" s="96" t="s">
        <v>140</v>
      </c>
      <c r="E418" s="96">
        <v>10</v>
      </c>
      <c r="F418" s="31"/>
      <c r="G418" s="34">
        <f t="shared" si="6"/>
        <v>0</v>
      </c>
      <c r="H418" s="8"/>
      <c r="I418" s="8"/>
      <c r="J418" s="11"/>
      <c r="K418" s="11"/>
      <c r="L418" s="11"/>
      <c r="M418" s="11"/>
      <c r="N418" s="11"/>
      <c r="O418" s="11"/>
      <c r="P418" s="11"/>
      <c r="Q418" s="11"/>
      <c r="R418" s="11"/>
    </row>
    <row r="419" spans="2:18" ht="14.25">
      <c r="B419" s="32" t="s">
        <v>896</v>
      </c>
      <c r="C419" s="33" t="s">
        <v>594</v>
      </c>
      <c r="D419" s="96" t="s">
        <v>140</v>
      </c>
      <c r="E419" s="96">
        <v>10</v>
      </c>
      <c r="F419" s="31"/>
      <c r="G419" s="34">
        <f t="shared" si="6"/>
        <v>0</v>
      </c>
      <c r="H419" s="8"/>
      <c r="I419" s="8"/>
      <c r="J419" s="11"/>
      <c r="K419" s="11"/>
      <c r="L419" s="11"/>
      <c r="M419" s="11"/>
      <c r="N419" s="11"/>
      <c r="O419" s="11"/>
      <c r="P419" s="11"/>
      <c r="Q419" s="11"/>
      <c r="R419" s="11"/>
    </row>
    <row r="420" spans="2:18" ht="14.25">
      <c r="B420" s="33" t="s">
        <v>897</v>
      </c>
      <c r="C420" s="33" t="s">
        <v>595</v>
      </c>
      <c r="D420" s="96" t="s">
        <v>140</v>
      </c>
      <c r="E420" s="96">
        <v>10</v>
      </c>
      <c r="F420" s="31"/>
      <c r="G420" s="34">
        <f t="shared" si="6"/>
        <v>0</v>
      </c>
      <c r="H420" s="8"/>
      <c r="I420" s="8"/>
      <c r="J420" s="11"/>
      <c r="K420" s="11"/>
      <c r="L420" s="11"/>
      <c r="M420" s="11"/>
      <c r="N420" s="11"/>
      <c r="O420" s="11"/>
      <c r="P420" s="11"/>
      <c r="Q420" s="11"/>
      <c r="R420" s="11"/>
    </row>
    <row r="421" spans="2:18" ht="14.25">
      <c r="B421" s="32" t="s">
        <v>898</v>
      </c>
      <c r="C421" s="33" t="s">
        <v>596</v>
      </c>
      <c r="D421" s="96" t="s">
        <v>140</v>
      </c>
      <c r="E421" s="96">
        <v>10</v>
      </c>
      <c r="F421" s="31"/>
      <c r="G421" s="34">
        <f t="shared" si="6"/>
        <v>0</v>
      </c>
      <c r="H421" s="8"/>
      <c r="I421" s="8"/>
      <c r="J421" s="11"/>
      <c r="K421" s="11"/>
      <c r="L421" s="11"/>
      <c r="M421" s="11"/>
      <c r="N421" s="11"/>
      <c r="O421" s="11"/>
      <c r="P421" s="11"/>
      <c r="Q421" s="11"/>
      <c r="R421" s="11"/>
    </row>
    <row r="422" spans="2:18" ht="14.25">
      <c r="B422" s="33" t="s">
        <v>899</v>
      </c>
      <c r="C422" s="33" t="s">
        <v>597</v>
      </c>
      <c r="D422" s="96" t="s">
        <v>140</v>
      </c>
      <c r="E422" s="96">
        <v>10</v>
      </c>
      <c r="F422" s="31"/>
      <c r="G422" s="34">
        <f t="shared" si="6"/>
        <v>0</v>
      </c>
      <c r="H422" s="8"/>
      <c r="I422" s="8"/>
      <c r="J422" s="11"/>
      <c r="K422" s="11"/>
      <c r="L422" s="11"/>
      <c r="M422" s="11"/>
      <c r="N422" s="11"/>
      <c r="O422" s="11"/>
      <c r="P422" s="11"/>
      <c r="Q422" s="11"/>
      <c r="R422" s="11"/>
    </row>
    <row r="423" spans="2:18" ht="14.25">
      <c r="B423" s="32" t="s">
        <v>900</v>
      </c>
      <c r="C423" s="33" t="s">
        <v>598</v>
      </c>
      <c r="D423" s="96" t="s">
        <v>140</v>
      </c>
      <c r="E423" s="96">
        <v>10</v>
      </c>
      <c r="F423" s="31"/>
      <c r="G423" s="34">
        <f t="shared" si="6"/>
        <v>0</v>
      </c>
      <c r="H423" s="8"/>
      <c r="I423" s="8"/>
      <c r="J423" s="11"/>
      <c r="K423" s="11"/>
      <c r="L423" s="11"/>
      <c r="M423" s="11"/>
      <c r="N423" s="11"/>
      <c r="O423" s="11"/>
      <c r="P423" s="11"/>
      <c r="Q423" s="11"/>
      <c r="R423" s="11"/>
    </row>
    <row r="424" spans="2:18" ht="14.25">
      <c r="B424" s="33" t="s">
        <v>901</v>
      </c>
      <c r="C424" s="33" t="s">
        <v>599</v>
      </c>
      <c r="D424" s="96" t="s">
        <v>140</v>
      </c>
      <c r="E424" s="96">
        <v>100</v>
      </c>
      <c r="F424" s="31"/>
      <c r="G424" s="34">
        <f t="shared" si="6"/>
        <v>0</v>
      </c>
      <c r="H424" s="8"/>
      <c r="I424" s="8"/>
      <c r="J424" s="11"/>
      <c r="K424" s="11"/>
      <c r="L424" s="11"/>
      <c r="M424" s="11"/>
      <c r="N424" s="11"/>
      <c r="O424" s="11"/>
      <c r="P424" s="11"/>
      <c r="Q424" s="11"/>
      <c r="R424" s="11"/>
    </row>
    <row r="425" spans="2:18" ht="14.25">
      <c r="B425" s="32" t="s">
        <v>902</v>
      </c>
      <c r="C425" s="33" t="s">
        <v>600</v>
      </c>
      <c r="D425" s="96" t="s">
        <v>140</v>
      </c>
      <c r="E425" s="96">
        <v>10</v>
      </c>
      <c r="F425" s="31"/>
      <c r="G425" s="34">
        <f t="shared" si="6"/>
        <v>0</v>
      </c>
      <c r="H425" s="8"/>
      <c r="I425" s="8"/>
      <c r="J425" s="11"/>
      <c r="K425" s="11"/>
      <c r="L425" s="11"/>
      <c r="M425" s="11"/>
      <c r="N425" s="11"/>
      <c r="O425" s="11"/>
      <c r="P425" s="11"/>
      <c r="Q425" s="11"/>
      <c r="R425" s="11"/>
    </row>
    <row r="426" spans="2:18" ht="14.25">
      <c r="B426" s="33" t="s">
        <v>903</v>
      </c>
      <c r="C426" s="33" t="s">
        <v>601</v>
      </c>
      <c r="D426" s="96" t="s">
        <v>140</v>
      </c>
      <c r="E426" s="96">
        <v>10</v>
      </c>
      <c r="F426" s="31"/>
      <c r="G426" s="34">
        <f t="shared" si="6"/>
        <v>0</v>
      </c>
      <c r="H426" s="8"/>
      <c r="I426" s="8"/>
      <c r="J426" s="11"/>
      <c r="K426" s="11"/>
      <c r="L426" s="11"/>
      <c r="M426" s="11"/>
      <c r="N426" s="11"/>
      <c r="O426" s="11"/>
      <c r="P426" s="11"/>
      <c r="Q426" s="11"/>
      <c r="R426" s="11"/>
    </row>
    <row r="427" spans="2:18" ht="14.25">
      <c r="B427" s="32" t="s">
        <v>904</v>
      </c>
      <c r="C427" s="33" t="s">
        <v>602</v>
      </c>
      <c r="D427" s="96" t="s">
        <v>140</v>
      </c>
      <c r="E427" s="96">
        <v>10</v>
      </c>
      <c r="F427" s="31"/>
      <c r="G427" s="34">
        <f t="shared" si="6"/>
        <v>0</v>
      </c>
      <c r="H427" s="8"/>
      <c r="I427" s="8"/>
      <c r="J427" s="11"/>
      <c r="K427" s="11"/>
      <c r="L427" s="11"/>
      <c r="M427" s="11"/>
      <c r="N427" s="11"/>
      <c r="O427" s="11"/>
      <c r="P427" s="11"/>
      <c r="Q427" s="11"/>
      <c r="R427" s="11"/>
    </row>
    <row r="428" spans="2:18" ht="14.25">
      <c r="B428" s="33" t="s">
        <v>905</v>
      </c>
      <c r="C428" s="33" t="s">
        <v>603</v>
      </c>
      <c r="D428" s="96" t="s">
        <v>140</v>
      </c>
      <c r="E428" s="96">
        <v>10</v>
      </c>
      <c r="F428" s="31"/>
      <c r="G428" s="34">
        <f t="shared" si="6"/>
        <v>0</v>
      </c>
      <c r="H428" s="8"/>
      <c r="I428" s="8"/>
      <c r="J428" s="11"/>
      <c r="K428" s="11"/>
      <c r="L428" s="11"/>
      <c r="M428" s="11"/>
      <c r="N428" s="11"/>
      <c r="O428" s="11"/>
      <c r="P428" s="11"/>
      <c r="Q428" s="11"/>
      <c r="R428" s="11"/>
    </row>
    <row r="429" spans="2:18" ht="14.25">
      <c r="B429" s="32" t="s">
        <v>906</v>
      </c>
      <c r="C429" s="33" t="s">
        <v>604</v>
      </c>
      <c r="D429" s="96" t="s">
        <v>140</v>
      </c>
      <c r="E429" s="96">
        <v>10</v>
      </c>
      <c r="F429" s="31"/>
      <c r="G429" s="34">
        <f t="shared" si="6"/>
        <v>0</v>
      </c>
      <c r="H429" s="8"/>
      <c r="I429" s="8"/>
      <c r="J429" s="11"/>
      <c r="K429" s="11"/>
      <c r="L429" s="11"/>
      <c r="M429" s="11"/>
      <c r="N429" s="11"/>
      <c r="O429" s="11"/>
      <c r="P429" s="11"/>
      <c r="Q429" s="11"/>
      <c r="R429" s="11"/>
    </row>
    <row r="430" spans="2:18" ht="14.25">
      <c r="B430" s="33" t="s">
        <v>907</v>
      </c>
      <c r="C430" s="33" t="s">
        <v>605</v>
      </c>
      <c r="D430" s="96" t="s">
        <v>140</v>
      </c>
      <c r="E430" s="96">
        <v>10</v>
      </c>
      <c r="F430" s="31"/>
      <c r="G430" s="34">
        <f t="shared" si="6"/>
        <v>0</v>
      </c>
      <c r="H430" s="8"/>
      <c r="I430" s="8"/>
      <c r="J430" s="11"/>
      <c r="K430" s="11"/>
      <c r="L430" s="11"/>
      <c r="M430" s="11"/>
      <c r="N430" s="11"/>
      <c r="O430" s="11"/>
      <c r="P430" s="11"/>
      <c r="Q430" s="11"/>
      <c r="R430" s="11"/>
    </row>
    <row r="431" spans="2:18" ht="14.25">
      <c r="B431" s="32" t="s">
        <v>908</v>
      </c>
      <c r="C431" s="33" t="s">
        <v>606</v>
      </c>
      <c r="D431" s="96" t="s">
        <v>140</v>
      </c>
      <c r="E431" s="96">
        <v>10</v>
      </c>
      <c r="F431" s="31"/>
      <c r="G431" s="34">
        <f t="shared" si="6"/>
        <v>0</v>
      </c>
      <c r="H431" s="8"/>
      <c r="I431" s="8"/>
      <c r="J431" s="11"/>
      <c r="K431" s="11"/>
      <c r="L431" s="11"/>
      <c r="M431" s="11"/>
      <c r="N431" s="11"/>
      <c r="O431" s="11"/>
      <c r="P431" s="11"/>
      <c r="Q431" s="11"/>
      <c r="R431" s="11"/>
    </row>
    <row r="432" spans="2:18" ht="14.25">
      <c r="B432" s="33" t="s">
        <v>909</v>
      </c>
      <c r="C432" s="33" t="s">
        <v>607</v>
      </c>
      <c r="D432" s="96" t="s">
        <v>140</v>
      </c>
      <c r="E432" s="96">
        <v>10</v>
      </c>
      <c r="F432" s="31"/>
      <c r="G432" s="34">
        <f t="shared" si="6"/>
        <v>0</v>
      </c>
      <c r="H432" s="8"/>
      <c r="I432" s="8"/>
      <c r="J432" s="11"/>
      <c r="K432" s="11"/>
      <c r="L432" s="11"/>
      <c r="M432" s="11"/>
      <c r="N432" s="11"/>
      <c r="O432" s="11"/>
      <c r="P432" s="11"/>
      <c r="Q432" s="11"/>
      <c r="R432" s="11"/>
    </row>
    <row r="433" spans="2:18" ht="14.25">
      <c r="B433" s="32" t="s">
        <v>910</v>
      </c>
      <c r="C433" s="33" t="s">
        <v>608</v>
      </c>
      <c r="D433" s="96" t="s">
        <v>140</v>
      </c>
      <c r="E433" s="96">
        <v>10</v>
      </c>
      <c r="F433" s="31"/>
      <c r="G433" s="34">
        <f t="shared" si="6"/>
        <v>0</v>
      </c>
      <c r="H433" s="8"/>
      <c r="I433" s="8"/>
      <c r="J433" s="11"/>
      <c r="K433" s="11"/>
      <c r="L433" s="11"/>
      <c r="M433" s="11"/>
      <c r="N433" s="11"/>
      <c r="O433" s="11"/>
      <c r="P433" s="11"/>
      <c r="Q433" s="11"/>
      <c r="R433" s="11"/>
    </row>
    <row r="434" spans="2:18" ht="14.25">
      <c r="B434" s="33" t="s">
        <v>911</v>
      </c>
      <c r="C434" s="33" t="s">
        <v>609</v>
      </c>
      <c r="D434" s="96" t="s">
        <v>140</v>
      </c>
      <c r="E434" s="96">
        <v>10</v>
      </c>
      <c r="F434" s="31"/>
      <c r="G434" s="34">
        <f t="shared" si="6"/>
        <v>0</v>
      </c>
      <c r="H434" s="8"/>
      <c r="I434" s="8"/>
      <c r="J434" s="11"/>
      <c r="K434" s="11"/>
      <c r="L434" s="11"/>
      <c r="M434" s="11"/>
      <c r="N434" s="11"/>
      <c r="O434" s="11"/>
      <c r="P434" s="11"/>
      <c r="Q434" s="11"/>
      <c r="R434" s="11"/>
    </row>
    <row r="435" spans="2:18" ht="14.25">
      <c r="B435" s="32" t="s">
        <v>912</v>
      </c>
      <c r="C435" s="33" t="s">
        <v>610</v>
      </c>
      <c r="D435" s="96" t="s">
        <v>140</v>
      </c>
      <c r="E435" s="96">
        <v>80</v>
      </c>
      <c r="F435" s="31"/>
      <c r="G435" s="34">
        <f t="shared" si="6"/>
        <v>0</v>
      </c>
      <c r="H435" s="8"/>
      <c r="I435" s="8"/>
      <c r="J435" s="11"/>
      <c r="K435" s="11"/>
      <c r="L435" s="11"/>
      <c r="M435" s="11"/>
      <c r="N435" s="11"/>
      <c r="O435" s="11"/>
      <c r="P435" s="11"/>
      <c r="Q435" s="11"/>
      <c r="R435" s="11"/>
    </row>
    <row r="436" spans="2:18" ht="14.25">
      <c r="B436" s="33" t="s">
        <v>913</v>
      </c>
      <c r="C436" s="33" t="s">
        <v>611</v>
      </c>
      <c r="D436" s="96" t="s">
        <v>140</v>
      </c>
      <c r="E436" s="96">
        <v>80</v>
      </c>
      <c r="F436" s="31"/>
      <c r="G436" s="34">
        <f t="shared" si="6"/>
        <v>0</v>
      </c>
      <c r="H436" s="8"/>
      <c r="I436" s="8"/>
      <c r="J436" s="11"/>
      <c r="K436" s="11"/>
      <c r="L436" s="11"/>
      <c r="M436" s="11"/>
      <c r="N436" s="11"/>
      <c r="O436" s="11"/>
      <c r="P436" s="11"/>
      <c r="Q436" s="11"/>
      <c r="R436" s="11"/>
    </row>
    <row r="437" spans="2:18" ht="14.25">
      <c r="B437" s="32" t="s">
        <v>914</v>
      </c>
      <c r="C437" s="33" t="s">
        <v>612</v>
      </c>
      <c r="D437" s="96" t="s">
        <v>140</v>
      </c>
      <c r="E437" s="96">
        <v>80</v>
      </c>
      <c r="F437" s="31"/>
      <c r="G437" s="34">
        <f t="shared" si="6"/>
        <v>0</v>
      </c>
      <c r="H437" s="8"/>
      <c r="I437" s="8"/>
      <c r="J437" s="11"/>
      <c r="K437" s="11"/>
      <c r="L437" s="11"/>
      <c r="M437" s="11"/>
      <c r="N437" s="11"/>
      <c r="O437" s="11"/>
      <c r="P437" s="11"/>
      <c r="Q437" s="11"/>
      <c r="R437" s="11"/>
    </row>
    <row r="438" spans="2:18" ht="14.25">
      <c r="B438" s="33" t="s">
        <v>915</v>
      </c>
      <c r="C438" s="33" t="s">
        <v>613</v>
      </c>
      <c r="D438" s="96" t="s">
        <v>140</v>
      </c>
      <c r="E438" s="96">
        <v>80</v>
      </c>
      <c r="F438" s="31"/>
      <c r="G438" s="34">
        <f t="shared" si="6"/>
        <v>0</v>
      </c>
      <c r="H438" s="8"/>
      <c r="I438" s="8"/>
      <c r="J438" s="11"/>
      <c r="K438" s="11"/>
      <c r="L438" s="11"/>
      <c r="M438" s="11"/>
      <c r="N438" s="11"/>
      <c r="O438" s="11"/>
      <c r="P438" s="11"/>
      <c r="Q438" s="11"/>
      <c r="R438" s="11"/>
    </row>
    <row r="439" spans="2:18" ht="14.25">
      <c r="B439" s="32" t="s">
        <v>916</v>
      </c>
      <c r="C439" s="33" t="s">
        <v>614</v>
      </c>
      <c r="D439" s="96" t="s">
        <v>140</v>
      </c>
      <c r="E439" s="96">
        <v>80</v>
      </c>
      <c r="F439" s="31"/>
      <c r="G439" s="34">
        <f t="shared" si="6"/>
        <v>0</v>
      </c>
      <c r="H439" s="8"/>
      <c r="I439" s="8"/>
      <c r="J439" s="11"/>
      <c r="K439" s="11"/>
      <c r="L439" s="11"/>
      <c r="M439" s="11"/>
      <c r="N439" s="11"/>
      <c r="O439" s="11"/>
      <c r="P439" s="11"/>
      <c r="Q439" s="11"/>
      <c r="R439" s="11"/>
    </row>
    <row r="440" spans="2:18" ht="14.25">
      <c r="B440" s="33" t="s">
        <v>917</v>
      </c>
      <c r="C440" s="33" t="s">
        <v>615</v>
      </c>
      <c r="D440" s="96" t="s">
        <v>140</v>
      </c>
      <c r="E440" s="96">
        <v>10</v>
      </c>
      <c r="F440" s="31"/>
      <c r="G440" s="34">
        <f t="shared" si="6"/>
        <v>0</v>
      </c>
      <c r="H440" s="8"/>
      <c r="I440" s="8"/>
      <c r="J440" s="11"/>
      <c r="K440" s="11"/>
      <c r="L440" s="11"/>
      <c r="M440" s="11"/>
      <c r="N440" s="11"/>
      <c r="O440" s="11"/>
      <c r="P440" s="11"/>
      <c r="Q440" s="11"/>
      <c r="R440" s="11"/>
    </row>
    <row r="441" spans="2:18" ht="14.25">
      <c r="B441" s="32" t="s">
        <v>918</v>
      </c>
      <c r="C441" s="33" t="s">
        <v>616</v>
      </c>
      <c r="D441" s="96" t="s">
        <v>140</v>
      </c>
      <c r="E441" s="96">
        <v>10</v>
      </c>
      <c r="F441" s="31"/>
      <c r="G441" s="34">
        <f t="shared" si="6"/>
        <v>0</v>
      </c>
      <c r="H441" s="8"/>
      <c r="I441" s="8"/>
      <c r="J441" s="11"/>
      <c r="K441" s="11"/>
      <c r="L441" s="11"/>
      <c r="M441" s="11"/>
      <c r="N441" s="11"/>
      <c r="O441" s="11"/>
      <c r="P441" s="11"/>
      <c r="Q441" s="11"/>
      <c r="R441" s="11"/>
    </row>
    <row r="442" spans="2:18" ht="14.25">
      <c r="B442" s="33" t="s">
        <v>919</v>
      </c>
      <c r="C442" s="33" t="s">
        <v>617</v>
      </c>
      <c r="D442" s="96" t="s">
        <v>140</v>
      </c>
      <c r="E442" s="96">
        <v>100</v>
      </c>
      <c r="F442" s="31"/>
      <c r="G442" s="34">
        <f t="shared" si="6"/>
        <v>0</v>
      </c>
      <c r="H442" s="8"/>
      <c r="I442" s="8"/>
      <c r="J442" s="11"/>
      <c r="K442" s="11"/>
      <c r="L442" s="11"/>
      <c r="M442" s="11"/>
      <c r="N442" s="11"/>
      <c r="O442" s="11"/>
      <c r="P442" s="11"/>
      <c r="Q442" s="11"/>
      <c r="R442" s="11"/>
    </row>
    <row r="443" spans="2:18" ht="14.25">
      <c r="B443" s="32" t="s">
        <v>920</v>
      </c>
      <c r="C443" s="33" t="s">
        <v>618</v>
      </c>
      <c r="D443" s="96" t="s">
        <v>140</v>
      </c>
      <c r="E443" s="96">
        <v>10</v>
      </c>
      <c r="F443" s="31"/>
      <c r="G443" s="34">
        <f t="shared" si="6"/>
        <v>0</v>
      </c>
      <c r="H443" s="8"/>
      <c r="I443" s="8"/>
      <c r="J443" s="11"/>
      <c r="K443" s="11"/>
      <c r="L443" s="11"/>
      <c r="M443" s="11"/>
      <c r="N443" s="11"/>
      <c r="O443" s="11"/>
      <c r="P443" s="11"/>
      <c r="Q443" s="11"/>
      <c r="R443" s="11"/>
    </row>
    <row r="444" spans="2:18" ht="14.25">
      <c r="B444" s="33" t="s">
        <v>921</v>
      </c>
      <c r="C444" s="33" t="s">
        <v>619</v>
      </c>
      <c r="D444" s="96" t="s">
        <v>140</v>
      </c>
      <c r="E444" s="96">
        <v>10</v>
      </c>
      <c r="F444" s="31"/>
      <c r="G444" s="34">
        <f t="shared" si="6"/>
        <v>0</v>
      </c>
      <c r="H444" s="8"/>
      <c r="I444" s="8"/>
      <c r="J444" s="11"/>
      <c r="K444" s="11"/>
      <c r="L444" s="11"/>
      <c r="M444" s="11"/>
      <c r="N444" s="11"/>
      <c r="O444" s="11"/>
      <c r="P444" s="11"/>
      <c r="Q444" s="11"/>
      <c r="R444" s="11"/>
    </row>
    <row r="445" spans="2:18" ht="14.25">
      <c r="B445" s="32" t="s">
        <v>922</v>
      </c>
      <c r="C445" s="33" t="s">
        <v>620</v>
      </c>
      <c r="D445" s="96" t="s">
        <v>140</v>
      </c>
      <c r="E445" s="96">
        <v>10</v>
      </c>
      <c r="F445" s="31"/>
      <c r="G445" s="34">
        <f t="shared" si="6"/>
        <v>0</v>
      </c>
      <c r="H445" s="8"/>
      <c r="I445" s="8"/>
      <c r="J445" s="11"/>
      <c r="K445" s="11"/>
      <c r="L445" s="11"/>
      <c r="M445" s="11"/>
      <c r="N445" s="11"/>
      <c r="O445" s="11"/>
      <c r="P445" s="11"/>
      <c r="Q445" s="11"/>
      <c r="R445" s="11"/>
    </row>
    <row r="446" spans="2:18" ht="14.25">
      <c r="B446" s="33" t="s">
        <v>923</v>
      </c>
      <c r="C446" s="33" t="s">
        <v>621</v>
      </c>
      <c r="D446" s="96" t="s">
        <v>140</v>
      </c>
      <c r="E446" s="96">
        <v>10</v>
      </c>
      <c r="F446" s="31"/>
      <c r="G446" s="34">
        <f t="shared" si="6"/>
        <v>0</v>
      </c>
      <c r="H446" s="8"/>
      <c r="I446" s="8"/>
      <c r="J446" s="11"/>
      <c r="K446" s="11"/>
      <c r="L446" s="11"/>
      <c r="M446" s="11"/>
      <c r="N446" s="11"/>
      <c r="O446" s="11"/>
      <c r="P446" s="11"/>
      <c r="Q446" s="11"/>
      <c r="R446" s="11"/>
    </row>
    <row r="447" spans="2:18" ht="14.25">
      <c r="B447" s="32" t="s">
        <v>924</v>
      </c>
      <c r="C447" s="33" t="s">
        <v>622</v>
      </c>
      <c r="D447" s="96" t="s">
        <v>140</v>
      </c>
      <c r="E447" s="96">
        <v>80</v>
      </c>
      <c r="F447" s="31"/>
      <c r="G447" s="34">
        <f t="shared" si="6"/>
        <v>0</v>
      </c>
      <c r="H447" s="8"/>
      <c r="I447" s="8"/>
      <c r="J447" s="11"/>
      <c r="K447" s="11"/>
      <c r="L447" s="11"/>
      <c r="M447" s="11"/>
      <c r="N447" s="11"/>
      <c r="O447" s="11"/>
      <c r="P447" s="11"/>
      <c r="Q447" s="11"/>
      <c r="R447" s="11"/>
    </row>
    <row r="448" spans="2:18" ht="14.25">
      <c r="B448" s="33" t="s">
        <v>925</v>
      </c>
      <c r="C448" s="33" t="s">
        <v>623</v>
      </c>
      <c r="D448" s="96" t="s">
        <v>140</v>
      </c>
      <c r="E448" s="96">
        <v>80</v>
      </c>
      <c r="F448" s="31"/>
      <c r="G448" s="34">
        <f t="shared" si="6"/>
        <v>0</v>
      </c>
      <c r="H448" s="8"/>
      <c r="I448" s="8"/>
      <c r="J448" s="11"/>
      <c r="K448" s="11"/>
      <c r="L448" s="11"/>
      <c r="M448" s="11"/>
      <c r="N448" s="11"/>
      <c r="O448" s="11"/>
      <c r="P448" s="11"/>
      <c r="Q448" s="11"/>
      <c r="R448" s="11"/>
    </row>
    <row r="449" spans="2:18" ht="14.25">
      <c r="B449" s="32" t="s">
        <v>926</v>
      </c>
      <c r="C449" s="33" t="s">
        <v>624</v>
      </c>
      <c r="D449" s="96" t="s">
        <v>140</v>
      </c>
      <c r="E449" s="96">
        <v>80</v>
      </c>
      <c r="F449" s="31"/>
      <c r="G449" s="34">
        <f t="shared" si="6"/>
        <v>0</v>
      </c>
      <c r="H449" s="8"/>
      <c r="I449" s="8"/>
      <c r="J449" s="11"/>
      <c r="K449" s="11"/>
      <c r="L449" s="11"/>
      <c r="M449" s="11"/>
      <c r="N449" s="11"/>
      <c r="O449" s="11"/>
      <c r="P449" s="11"/>
      <c r="Q449" s="11"/>
      <c r="R449" s="11"/>
    </row>
    <row r="450" spans="2:18" ht="14.25">
      <c r="B450" s="33" t="s">
        <v>927</v>
      </c>
      <c r="C450" s="33" t="s">
        <v>625</v>
      </c>
      <c r="D450" s="96" t="s">
        <v>140</v>
      </c>
      <c r="E450" s="96">
        <v>80</v>
      </c>
      <c r="F450" s="31"/>
      <c r="G450" s="34">
        <f t="shared" si="6"/>
        <v>0</v>
      </c>
      <c r="H450" s="8"/>
      <c r="I450" s="8"/>
      <c r="J450" s="11"/>
      <c r="K450" s="11"/>
      <c r="L450" s="11"/>
      <c r="M450" s="11"/>
      <c r="N450" s="11"/>
      <c r="O450" s="11"/>
      <c r="P450" s="11"/>
      <c r="Q450" s="11"/>
      <c r="R450" s="11"/>
    </row>
    <row r="451" spans="2:18" ht="14.25">
      <c r="B451" s="32" t="s">
        <v>928</v>
      </c>
      <c r="C451" s="33" t="s">
        <v>626</v>
      </c>
      <c r="D451" s="96" t="s">
        <v>140</v>
      </c>
      <c r="E451" s="96">
        <v>80</v>
      </c>
      <c r="F451" s="31"/>
      <c r="G451" s="34">
        <f t="shared" si="6"/>
        <v>0</v>
      </c>
      <c r="H451" s="8"/>
      <c r="I451" s="8"/>
      <c r="J451" s="11"/>
      <c r="K451" s="11"/>
      <c r="L451" s="11"/>
      <c r="M451" s="11"/>
      <c r="N451" s="11"/>
      <c r="O451" s="11"/>
      <c r="P451" s="11"/>
      <c r="Q451" s="11"/>
      <c r="R451" s="11"/>
    </row>
    <row r="452" spans="2:18" ht="14.25">
      <c r="B452" s="33" t="s">
        <v>929</v>
      </c>
      <c r="C452" s="33" t="s">
        <v>627</v>
      </c>
      <c r="D452" s="96" t="s">
        <v>140</v>
      </c>
      <c r="E452" s="96">
        <v>10</v>
      </c>
      <c r="F452" s="31"/>
      <c r="G452" s="34">
        <f t="shared" si="6"/>
        <v>0</v>
      </c>
      <c r="H452" s="8"/>
      <c r="I452" s="8"/>
      <c r="J452" s="11"/>
      <c r="K452" s="11"/>
      <c r="L452" s="11"/>
      <c r="M452" s="11"/>
      <c r="N452" s="11"/>
      <c r="O452" s="11"/>
      <c r="P452" s="11"/>
      <c r="Q452" s="11"/>
      <c r="R452" s="11"/>
    </row>
    <row r="453" spans="2:18" ht="14.25">
      <c r="B453" s="32" t="s">
        <v>930</v>
      </c>
      <c r="C453" s="33" t="s">
        <v>628</v>
      </c>
      <c r="D453" s="96" t="s">
        <v>140</v>
      </c>
      <c r="E453" s="96">
        <v>10</v>
      </c>
      <c r="F453" s="31"/>
      <c r="G453" s="34">
        <f t="shared" si="6"/>
        <v>0</v>
      </c>
      <c r="H453" s="8"/>
      <c r="I453" s="8"/>
      <c r="J453" s="11"/>
      <c r="K453" s="11"/>
      <c r="L453" s="11"/>
      <c r="M453" s="11"/>
      <c r="N453" s="11"/>
      <c r="O453" s="11"/>
      <c r="P453" s="11"/>
      <c r="Q453" s="11"/>
      <c r="R453" s="11"/>
    </row>
    <row r="454" spans="2:18" ht="14.25">
      <c r="B454" s="33" t="s">
        <v>931</v>
      </c>
      <c r="C454" s="33" t="s">
        <v>629</v>
      </c>
      <c r="D454" s="96" t="s">
        <v>140</v>
      </c>
      <c r="E454" s="96">
        <v>40</v>
      </c>
      <c r="F454" s="31"/>
      <c r="G454" s="34">
        <f t="shared" si="6"/>
        <v>0</v>
      </c>
      <c r="H454" s="8"/>
      <c r="I454" s="8"/>
      <c r="J454" s="11"/>
      <c r="K454" s="11"/>
      <c r="L454" s="11"/>
      <c r="M454" s="11"/>
      <c r="N454" s="11"/>
      <c r="O454" s="11"/>
      <c r="P454" s="11"/>
      <c r="Q454" s="11"/>
      <c r="R454" s="11"/>
    </row>
    <row r="455" spans="2:18" ht="14.25">
      <c r="B455" s="32" t="s">
        <v>932</v>
      </c>
      <c r="C455" s="33" t="s">
        <v>630</v>
      </c>
      <c r="D455" s="96" t="s">
        <v>140</v>
      </c>
      <c r="E455" s="96">
        <v>50</v>
      </c>
      <c r="F455" s="31"/>
      <c r="G455" s="34">
        <f t="shared" si="6"/>
        <v>0</v>
      </c>
      <c r="H455" s="8"/>
      <c r="I455" s="8"/>
      <c r="J455" s="11"/>
      <c r="K455" s="11"/>
      <c r="L455" s="11"/>
      <c r="M455" s="11"/>
      <c r="N455" s="11"/>
      <c r="O455" s="11"/>
      <c r="P455" s="11"/>
      <c r="Q455" s="11"/>
      <c r="R455" s="11"/>
    </row>
    <row r="456" spans="2:18" ht="14.25">
      <c r="B456" s="33" t="s">
        <v>933</v>
      </c>
      <c r="C456" s="33" t="s">
        <v>631</v>
      </c>
      <c r="D456" s="96" t="s">
        <v>140</v>
      </c>
      <c r="E456" s="96">
        <v>70</v>
      </c>
      <c r="F456" s="31"/>
      <c r="G456" s="34">
        <f t="shared" si="6"/>
        <v>0</v>
      </c>
      <c r="H456" s="8"/>
      <c r="I456" s="8"/>
      <c r="J456" s="11"/>
      <c r="K456" s="11"/>
      <c r="L456" s="11"/>
      <c r="M456" s="11"/>
      <c r="N456" s="11"/>
      <c r="O456" s="11"/>
      <c r="P456" s="11"/>
      <c r="Q456" s="11"/>
      <c r="R456" s="11"/>
    </row>
    <row r="457" spans="2:18" ht="14.25">
      <c r="B457" s="32" t="s">
        <v>934</v>
      </c>
      <c r="C457" s="33" t="s">
        <v>632</v>
      </c>
      <c r="D457" s="96" t="s">
        <v>140</v>
      </c>
      <c r="E457" s="96">
        <v>70</v>
      </c>
      <c r="F457" s="31"/>
      <c r="G457" s="34">
        <f t="shared" si="6"/>
        <v>0</v>
      </c>
      <c r="H457" s="8"/>
      <c r="I457" s="8"/>
      <c r="J457" s="11"/>
      <c r="K457" s="11"/>
      <c r="L457" s="11"/>
      <c r="M457" s="11"/>
      <c r="N457" s="11"/>
      <c r="O457" s="11"/>
      <c r="P457" s="11"/>
      <c r="Q457" s="11"/>
      <c r="R457" s="11"/>
    </row>
    <row r="458" spans="2:18" ht="14.25">
      <c r="B458" s="33" t="s">
        <v>935</v>
      </c>
      <c r="C458" s="33" t="s">
        <v>633</v>
      </c>
      <c r="D458" s="96" t="s">
        <v>140</v>
      </c>
      <c r="E458" s="96">
        <v>10</v>
      </c>
      <c r="F458" s="31"/>
      <c r="G458" s="34">
        <f t="shared" si="6"/>
        <v>0</v>
      </c>
      <c r="H458" s="8"/>
      <c r="I458" s="8"/>
      <c r="J458" s="11"/>
      <c r="K458" s="11"/>
      <c r="L458" s="11"/>
      <c r="M458" s="11"/>
      <c r="N458" s="11"/>
      <c r="O458" s="11"/>
      <c r="P458" s="11"/>
      <c r="Q458" s="11"/>
      <c r="R458" s="11"/>
    </row>
    <row r="459" spans="2:18" ht="14.25">
      <c r="B459" s="32" t="s">
        <v>936</v>
      </c>
      <c r="C459" s="33" t="s">
        <v>634</v>
      </c>
      <c r="D459" s="96" t="s">
        <v>140</v>
      </c>
      <c r="E459" s="96">
        <v>10</v>
      </c>
      <c r="F459" s="31"/>
      <c r="G459" s="34">
        <f t="shared" si="6"/>
        <v>0</v>
      </c>
      <c r="H459" s="8"/>
      <c r="I459" s="8"/>
      <c r="J459" s="11"/>
      <c r="K459" s="11"/>
      <c r="L459" s="11"/>
      <c r="M459" s="11"/>
      <c r="N459" s="11"/>
      <c r="O459" s="11"/>
      <c r="P459" s="11"/>
      <c r="Q459" s="11"/>
      <c r="R459" s="11"/>
    </row>
    <row r="460" spans="2:18" ht="14.25">
      <c r="B460" s="33" t="s">
        <v>937</v>
      </c>
      <c r="C460" s="33" t="s">
        <v>635</v>
      </c>
      <c r="D460" s="96" t="s">
        <v>140</v>
      </c>
      <c r="E460" s="96">
        <v>10</v>
      </c>
      <c r="F460" s="31"/>
      <c r="G460" s="34">
        <f t="shared" si="6"/>
        <v>0</v>
      </c>
      <c r="H460" s="8"/>
      <c r="I460" s="8"/>
      <c r="J460" s="11"/>
      <c r="K460" s="11"/>
      <c r="L460" s="11"/>
      <c r="M460" s="11"/>
      <c r="N460" s="11"/>
      <c r="O460" s="11"/>
      <c r="P460" s="11"/>
      <c r="Q460" s="11"/>
      <c r="R460" s="11"/>
    </row>
    <row r="461" spans="2:18" ht="14.25">
      <c r="B461" s="32" t="s">
        <v>938</v>
      </c>
      <c r="C461" s="33" t="s">
        <v>636</v>
      </c>
      <c r="D461" s="96" t="s">
        <v>140</v>
      </c>
      <c r="E461" s="96">
        <v>10</v>
      </c>
      <c r="F461" s="31"/>
      <c r="G461" s="34">
        <f aca="true" t="shared" si="7" ref="G461:G480">E461*F461</f>
        <v>0</v>
      </c>
      <c r="H461" s="8"/>
      <c r="I461" s="8"/>
      <c r="J461" s="11"/>
      <c r="K461" s="11"/>
      <c r="L461" s="11"/>
      <c r="M461" s="11"/>
      <c r="N461" s="11"/>
      <c r="O461" s="11"/>
      <c r="P461" s="11"/>
      <c r="Q461" s="11"/>
      <c r="R461" s="11"/>
    </row>
    <row r="462" spans="2:18" ht="14.25">
      <c r="B462" s="33" t="s">
        <v>939</v>
      </c>
      <c r="C462" s="33" t="s">
        <v>637</v>
      </c>
      <c r="D462" s="96" t="s">
        <v>140</v>
      </c>
      <c r="E462" s="96">
        <v>70</v>
      </c>
      <c r="F462" s="31"/>
      <c r="G462" s="34">
        <f t="shared" si="7"/>
        <v>0</v>
      </c>
      <c r="H462" s="8"/>
      <c r="I462" s="8"/>
      <c r="J462" s="11"/>
      <c r="K462" s="11"/>
      <c r="L462" s="11"/>
      <c r="M462" s="11"/>
      <c r="N462" s="11"/>
      <c r="O462" s="11"/>
      <c r="P462" s="11"/>
      <c r="Q462" s="11"/>
      <c r="R462" s="11"/>
    </row>
    <row r="463" spans="2:18" ht="14.25">
      <c r="B463" s="32" t="s">
        <v>940</v>
      </c>
      <c r="C463" s="33" t="s">
        <v>638</v>
      </c>
      <c r="D463" s="96" t="s">
        <v>140</v>
      </c>
      <c r="E463" s="96">
        <v>70</v>
      </c>
      <c r="F463" s="31"/>
      <c r="G463" s="34">
        <f t="shared" si="7"/>
        <v>0</v>
      </c>
      <c r="H463" s="8"/>
      <c r="I463" s="8"/>
      <c r="J463" s="11"/>
      <c r="K463" s="11"/>
      <c r="L463" s="11"/>
      <c r="M463" s="11"/>
      <c r="N463" s="11"/>
      <c r="O463" s="11"/>
      <c r="P463" s="11"/>
      <c r="Q463" s="11"/>
      <c r="R463" s="11"/>
    </row>
    <row r="464" spans="2:18" ht="14.25">
      <c r="B464" s="33" t="s">
        <v>941</v>
      </c>
      <c r="C464" s="33" t="s">
        <v>639</v>
      </c>
      <c r="D464" s="96" t="s">
        <v>140</v>
      </c>
      <c r="E464" s="96">
        <v>70</v>
      </c>
      <c r="F464" s="31"/>
      <c r="G464" s="34">
        <f t="shared" si="7"/>
        <v>0</v>
      </c>
      <c r="H464" s="8"/>
      <c r="I464" s="8"/>
      <c r="J464" s="11"/>
      <c r="K464" s="11"/>
      <c r="L464" s="11"/>
      <c r="M464" s="11"/>
      <c r="N464" s="11"/>
      <c r="O464" s="11"/>
      <c r="P464" s="11"/>
      <c r="Q464" s="11"/>
      <c r="R464" s="11"/>
    </row>
    <row r="465" spans="2:18" ht="14.25">
      <c r="B465" s="32" t="s">
        <v>942</v>
      </c>
      <c r="C465" s="33" t="s">
        <v>640</v>
      </c>
      <c r="D465" s="96" t="s">
        <v>140</v>
      </c>
      <c r="E465" s="96">
        <v>70</v>
      </c>
      <c r="F465" s="31"/>
      <c r="G465" s="34">
        <f t="shared" si="7"/>
        <v>0</v>
      </c>
      <c r="H465" s="8"/>
      <c r="I465" s="8"/>
      <c r="J465" s="11"/>
      <c r="K465" s="11"/>
      <c r="L465" s="11"/>
      <c r="M465" s="11"/>
      <c r="N465" s="11"/>
      <c r="O465" s="11"/>
      <c r="P465" s="11"/>
      <c r="Q465" s="11"/>
      <c r="R465" s="11"/>
    </row>
    <row r="466" spans="2:18" ht="14.25">
      <c r="B466" s="33" t="s">
        <v>943</v>
      </c>
      <c r="C466" s="33" t="s">
        <v>641</v>
      </c>
      <c r="D466" s="96" t="s">
        <v>140</v>
      </c>
      <c r="E466" s="96">
        <v>70</v>
      </c>
      <c r="F466" s="31"/>
      <c r="G466" s="34">
        <f t="shared" si="7"/>
        <v>0</v>
      </c>
      <c r="H466" s="8"/>
      <c r="I466" s="8"/>
      <c r="J466" s="11"/>
      <c r="K466" s="11"/>
      <c r="L466" s="11"/>
      <c r="M466" s="11"/>
      <c r="N466" s="11"/>
      <c r="O466" s="11"/>
      <c r="P466" s="11"/>
      <c r="Q466" s="11"/>
      <c r="R466" s="11"/>
    </row>
    <row r="467" spans="2:18" ht="14.25">
      <c r="B467" s="32" t="s">
        <v>944</v>
      </c>
      <c r="C467" s="33" t="s">
        <v>642</v>
      </c>
      <c r="D467" s="96" t="s">
        <v>140</v>
      </c>
      <c r="E467" s="96">
        <v>10</v>
      </c>
      <c r="F467" s="31"/>
      <c r="G467" s="34">
        <f t="shared" si="7"/>
        <v>0</v>
      </c>
      <c r="H467" s="8"/>
      <c r="I467" s="8"/>
      <c r="J467" s="11"/>
      <c r="K467" s="11"/>
      <c r="L467" s="11"/>
      <c r="M467" s="11"/>
      <c r="N467" s="11"/>
      <c r="O467" s="11"/>
      <c r="P467" s="11"/>
      <c r="Q467" s="11"/>
      <c r="R467" s="11"/>
    </row>
    <row r="468" spans="2:18" ht="14.25">
      <c r="B468" s="33" t="s">
        <v>945</v>
      </c>
      <c r="C468" s="33" t="s">
        <v>643</v>
      </c>
      <c r="D468" s="96" t="s">
        <v>140</v>
      </c>
      <c r="E468" s="96">
        <v>10</v>
      </c>
      <c r="F468" s="31"/>
      <c r="G468" s="34">
        <f t="shared" si="7"/>
        <v>0</v>
      </c>
      <c r="H468" s="8"/>
      <c r="I468" s="8"/>
      <c r="J468" s="11"/>
      <c r="K468" s="11"/>
      <c r="L468" s="11"/>
      <c r="M468" s="11"/>
      <c r="N468" s="11"/>
      <c r="O468" s="11"/>
      <c r="P468" s="11"/>
      <c r="Q468" s="11"/>
      <c r="R468" s="11"/>
    </row>
    <row r="469" spans="2:18" ht="14.25">
      <c r="B469" s="32" t="s">
        <v>946</v>
      </c>
      <c r="C469" s="33" t="s">
        <v>644</v>
      </c>
      <c r="D469" s="96" t="s">
        <v>140</v>
      </c>
      <c r="E469" s="96">
        <v>10</v>
      </c>
      <c r="F469" s="31"/>
      <c r="G469" s="34">
        <f t="shared" si="7"/>
        <v>0</v>
      </c>
      <c r="H469" s="31"/>
      <c r="I469" s="8"/>
      <c r="J469" s="11"/>
      <c r="K469" s="11"/>
      <c r="L469" s="11"/>
      <c r="M469" s="11"/>
      <c r="N469" s="11"/>
      <c r="O469" s="11"/>
      <c r="P469" s="11"/>
      <c r="Q469" s="11"/>
      <c r="R469" s="11"/>
    </row>
    <row r="470" spans="2:18" ht="14.25">
      <c r="B470" s="33" t="s">
        <v>947</v>
      </c>
      <c r="C470" s="33" t="s">
        <v>645</v>
      </c>
      <c r="D470" s="96" t="s">
        <v>140</v>
      </c>
      <c r="E470" s="96">
        <v>60</v>
      </c>
      <c r="F470" s="31"/>
      <c r="G470" s="34">
        <f t="shared" si="7"/>
        <v>0</v>
      </c>
      <c r="H470" s="8"/>
      <c r="I470" s="8"/>
      <c r="J470" s="11"/>
      <c r="K470" s="11"/>
      <c r="L470" s="11"/>
      <c r="M470" s="11"/>
      <c r="N470" s="11"/>
      <c r="O470" s="11"/>
      <c r="P470" s="11"/>
      <c r="Q470" s="11"/>
      <c r="R470" s="11"/>
    </row>
    <row r="471" spans="2:18" ht="14.25">
      <c r="B471" s="32" t="s">
        <v>948</v>
      </c>
      <c r="C471" s="33" t="s">
        <v>646</v>
      </c>
      <c r="D471" s="96" t="s">
        <v>140</v>
      </c>
      <c r="E471" s="96">
        <v>60</v>
      </c>
      <c r="F471" s="31"/>
      <c r="G471" s="34">
        <f t="shared" si="7"/>
        <v>0</v>
      </c>
      <c r="H471" s="8"/>
      <c r="I471" s="8"/>
      <c r="J471" s="11"/>
      <c r="K471" s="11"/>
      <c r="L471" s="11"/>
      <c r="M471" s="11"/>
      <c r="N471" s="11"/>
      <c r="O471" s="11"/>
      <c r="P471" s="11"/>
      <c r="Q471" s="11"/>
      <c r="R471" s="11"/>
    </row>
    <row r="472" spans="2:18" ht="14.25">
      <c r="B472" s="33" t="s">
        <v>949</v>
      </c>
      <c r="C472" s="33" t="s">
        <v>647</v>
      </c>
      <c r="D472" s="96" t="s">
        <v>140</v>
      </c>
      <c r="E472" s="96">
        <v>60</v>
      </c>
      <c r="F472" s="31"/>
      <c r="G472" s="34">
        <f t="shared" si="7"/>
        <v>0</v>
      </c>
      <c r="H472" s="8"/>
      <c r="I472" s="8"/>
      <c r="J472" s="11"/>
      <c r="K472" s="11"/>
      <c r="L472" s="11"/>
      <c r="M472" s="11"/>
      <c r="N472" s="11"/>
      <c r="O472" s="11"/>
      <c r="P472" s="11"/>
      <c r="Q472" s="11"/>
      <c r="R472" s="11"/>
    </row>
    <row r="473" spans="2:18" ht="14.25">
      <c r="B473" s="32" t="s">
        <v>950</v>
      </c>
      <c r="C473" s="33" t="s">
        <v>648</v>
      </c>
      <c r="D473" s="96" t="s">
        <v>140</v>
      </c>
      <c r="E473" s="96">
        <v>60</v>
      </c>
      <c r="F473" s="31"/>
      <c r="G473" s="34">
        <f t="shared" si="7"/>
        <v>0</v>
      </c>
      <c r="H473" s="8"/>
      <c r="I473" s="8"/>
      <c r="J473" s="11"/>
      <c r="K473" s="11"/>
      <c r="L473" s="11"/>
      <c r="M473" s="11"/>
      <c r="N473" s="11"/>
      <c r="O473" s="11"/>
      <c r="P473" s="11"/>
      <c r="Q473" s="11"/>
      <c r="R473" s="11"/>
    </row>
    <row r="474" spans="2:18" ht="14.25">
      <c r="B474" s="33" t="s">
        <v>951</v>
      </c>
      <c r="C474" s="33" t="s">
        <v>649</v>
      </c>
      <c r="D474" s="96" t="s">
        <v>140</v>
      </c>
      <c r="E474" s="96">
        <v>10</v>
      </c>
      <c r="F474" s="31"/>
      <c r="G474" s="34">
        <f t="shared" si="7"/>
        <v>0</v>
      </c>
      <c r="H474" s="8"/>
      <c r="I474" s="8"/>
      <c r="J474" s="11"/>
      <c r="K474" s="11"/>
      <c r="L474" s="11"/>
      <c r="M474" s="11"/>
      <c r="N474" s="11"/>
      <c r="O474" s="11"/>
      <c r="P474" s="11"/>
      <c r="Q474" s="11"/>
      <c r="R474" s="11"/>
    </row>
    <row r="475" spans="2:18" ht="14.25">
      <c r="B475" s="32" t="s">
        <v>952</v>
      </c>
      <c r="C475" s="33" t="s">
        <v>650</v>
      </c>
      <c r="D475" s="96" t="s">
        <v>140</v>
      </c>
      <c r="E475" s="96">
        <v>10</v>
      </c>
      <c r="F475" s="31"/>
      <c r="G475" s="34">
        <f t="shared" si="7"/>
        <v>0</v>
      </c>
      <c r="H475" s="8"/>
      <c r="I475" s="8"/>
      <c r="J475" s="11"/>
      <c r="K475" s="11"/>
      <c r="L475" s="11"/>
      <c r="M475" s="11"/>
      <c r="N475" s="11"/>
      <c r="O475" s="11"/>
      <c r="P475" s="11"/>
      <c r="Q475" s="11"/>
      <c r="R475" s="11"/>
    </row>
    <row r="476" spans="2:18" ht="14.25">
      <c r="B476" s="33" t="s">
        <v>953</v>
      </c>
      <c r="C476" s="33" t="s">
        <v>651</v>
      </c>
      <c r="D476" s="96" t="s">
        <v>140</v>
      </c>
      <c r="E476" s="96">
        <v>10</v>
      </c>
      <c r="F476" s="31"/>
      <c r="G476" s="34">
        <f t="shared" si="7"/>
        <v>0</v>
      </c>
      <c r="H476" s="8"/>
      <c r="I476" s="8"/>
      <c r="J476" s="11"/>
      <c r="K476" s="11"/>
      <c r="L476" s="11"/>
      <c r="M476" s="11"/>
      <c r="N476" s="11"/>
      <c r="O476" s="11"/>
      <c r="P476" s="11"/>
      <c r="Q476" s="11"/>
      <c r="R476" s="11"/>
    </row>
    <row r="477" spans="2:18" ht="14.25">
      <c r="B477" s="32" t="s">
        <v>954</v>
      </c>
      <c r="C477" s="33" t="s">
        <v>652</v>
      </c>
      <c r="D477" s="96" t="s">
        <v>140</v>
      </c>
      <c r="E477" s="96">
        <v>5</v>
      </c>
      <c r="F477" s="31"/>
      <c r="G477" s="34">
        <f t="shared" si="7"/>
        <v>0</v>
      </c>
      <c r="H477" s="8"/>
      <c r="I477" s="8"/>
      <c r="J477" s="11"/>
      <c r="K477" s="11"/>
      <c r="L477" s="11"/>
      <c r="M477" s="11"/>
      <c r="N477" s="11"/>
      <c r="O477" s="11"/>
      <c r="P477" s="11"/>
      <c r="Q477" s="11"/>
      <c r="R477" s="11"/>
    </row>
    <row r="478" spans="2:18" ht="14.25">
      <c r="B478" s="33" t="s">
        <v>955</v>
      </c>
      <c r="C478" s="33" t="s">
        <v>653</v>
      </c>
      <c r="D478" s="96" t="s">
        <v>140</v>
      </c>
      <c r="E478" s="96">
        <v>10</v>
      </c>
      <c r="F478" s="31"/>
      <c r="G478" s="34">
        <f t="shared" si="7"/>
        <v>0</v>
      </c>
      <c r="H478" s="8"/>
      <c r="I478" s="8"/>
      <c r="J478" s="11"/>
      <c r="K478" s="11"/>
      <c r="L478" s="11"/>
      <c r="M478" s="11"/>
      <c r="N478" s="11"/>
      <c r="O478" s="11"/>
      <c r="P478" s="11"/>
      <c r="Q478" s="11"/>
      <c r="R478" s="11"/>
    </row>
    <row r="479" spans="2:18" ht="14.25">
      <c r="B479" s="32" t="s">
        <v>956</v>
      </c>
      <c r="C479" s="33" t="s">
        <v>654</v>
      </c>
      <c r="D479" s="96" t="s">
        <v>140</v>
      </c>
      <c r="E479" s="96">
        <v>10</v>
      </c>
      <c r="F479" s="31"/>
      <c r="G479" s="34">
        <f t="shared" si="7"/>
        <v>0</v>
      </c>
      <c r="H479" s="8"/>
      <c r="I479" s="8"/>
      <c r="J479" s="11"/>
      <c r="K479" s="11"/>
      <c r="L479" s="11"/>
      <c r="M479" s="11"/>
      <c r="N479" s="11"/>
      <c r="O479" s="11"/>
      <c r="P479" s="11"/>
      <c r="Q479" s="11"/>
      <c r="R479" s="11"/>
    </row>
    <row r="480" spans="2:18" ht="15" thickBot="1">
      <c r="B480" s="40" t="s">
        <v>957</v>
      </c>
      <c r="C480" s="40" t="s">
        <v>655</v>
      </c>
      <c r="D480" s="97" t="s">
        <v>140</v>
      </c>
      <c r="E480" s="97">
        <v>10</v>
      </c>
      <c r="F480" s="98"/>
      <c r="G480" s="41">
        <f t="shared" si="7"/>
        <v>0</v>
      </c>
      <c r="H480" s="42"/>
      <c r="I480" s="42"/>
      <c r="J480" s="11"/>
      <c r="K480" s="11"/>
      <c r="L480" s="11"/>
      <c r="M480" s="11"/>
      <c r="N480" s="11"/>
      <c r="O480" s="11"/>
      <c r="P480" s="11"/>
      <c r="Q480" s="11"/>
      <c r="R480" s="11"/>
    </row>
    <row r="481" spans="1:18" ht="15" thickTop="1">
      <c r="A481" s="11"/>
      <c r="B481" s="71" t="s">
        <v>29</v>
      </c>
      <c r="C481" s="71"/>
      <c r="D481" s="71"/>
      <c r="E481" s="71"/>
      <c r="F481" s="71"/>
      <c r="G481" s="39">
        <f>SUM(G11:G480)</f>
        <v>0</v>
      </c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</row>
    <row r="482" spans="1:18" ht="23.25" customHeight="1">
      <c r="A482" s="11"/>
      <c r="B482" s="72" t="s">
        <v>186</v>
      </c>
      <c r="C482" s="73"/>
      <c r="D482" s="73"/>
      <c r="E482" s="73"/>
      <c r="F482" s="73"/>
      <c r="G482" s="19">
        <f>G481*3</f>
        <v>0</v>
      </c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</row>
    <row r="483" spans="1:18" ht="14.25">
      <c r="A483" s="11"/>
      <c r="B483" s="2"/>
      <c r="C483" s="17"/>
      <c r="D483" s="24"/>
      <c r="E483" s="24"/>
      <c r="F483" s="28"/>
      <c r="G483" s="3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</row>
    <row r="484" spans="1:18" ht="14.25">
      <c r="A484" s="11"/>
      <c r="B484" s="2"/>
      <c r="C484" s="17"/>
      <c r="D484" s="24"/>
      <c r="E484" s="24"/>
      <c r="F484" s="28"/>
      <c r="G484" s="3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</row>
    <row r="485" spans="1:18" ht="14.25">
      <c r="A485" s="11"/>
      <c r="B485" s="5"/>
      <c r="C485" s="18" t="s">
        <v>963</v>
      </c>
      <c r="D485" s="25"/>
      <c r="E485" s="25"/>
      <c r="F485" s="29"/>
      <c r="G485" s="6"/>
      <c r="H485" s="7" t="s">
        <v>36</v>
      </c>
      <c r="I485" s="7"/>
      <c r="J485" s="11"/>
      <c r="K485" s="11"/>
      <c r="L485" s="11"/>
      <c r="M485" s="11"/>
      <c r="N485" s="11"/>
      <c r="O485" s="11"/>
      <c r="P485" s="11"/>
      <c r="Q485" s="11"/>
      <c r="R485" s="11"/>
    </row>
    <row r="486" spans="1:18" ht="15" customHeight="1">
      <c r="A486" s="11"/>
      <c r="B486" s="74" t="s">
        <v>27</v>
      </c>
      <c r="C486" s="74"/>
      <c r="D486" s="26"/>
      <c r="E486" s="22"/>
      <c r="F486" s="30" t="s">
        <v>37</v>
      </c>
      <c r="G486" s="4"/>
      <c r="H486" s="7" t="s">
        <v>26</v>
      </c>
      <c r="I486" s="7"/>
      <c r="J486" s="11"/>
      <c r="K486" s="11"/>
      <c r="L486" s="11"/>
      <c r="M486" s="11"/>
      <c r="N486" s="11"/>
      <c r="O486" s="11"/>
      <c r="P486" s="11"/>
      <c r="Q486" s="11"/>
      <c r="R486" s="11"/>
    </row>
    <row r="487" spans="1:18" ht="14.25">
      <c r="A487" s="11"/>
      <c r="B487" s="7"/>
      <c r="C487" s="7"/>
      <c r="D487" s="22"/>
      <c r="E487" s="22"/>
      <c r="F487" s="99"/>
      <c r="G487" s="99"/>
      <c r="H487" s="7"/>
      <c r="I487" s="7"/>
      <c r="J487" s="11"/>
      <c r="K487" s="11"/>
      <c r="L487" s="11"/>
      <c r="M487" s="11"/>
      <c r="N487" s="11"/>
      <c r="O487" s="11"/>
      <c r="P487" s="11"/>
      <c r="Q487" s="11"/>
      <c r="R487" s="11"/>
    </row>
    <row r="488" spans="1:18" ht="14.25">
      <c r="A488" s="11"/>
      <c r="B488" s="7"/>
      <c r="C488" s="7"/>
      <c r="D488" s="22"/>
      <c r="E488" s="22"/>
      <c r="F488" s="99"/>
      <c r="G488" s="7"/>
      <c r="H488" s="7"/>
      <c r="I488" s="7"/>
      <c r="J488" s="11"/>
      <c r="K488" s="11"/>
      <c r="L488" s="11"/>
      <c r="M488" s="11"/>
      <c r="N488" s="11"/>
      <c r="O488" s="11"/>
      <c r="P488" s="11"/>
      <c r="Q488" s="11"/>
      <c r="R488" s="11"/>
    </row>
    <row r="489" spans="1:18" ht="14.25">
      <c r="A489" s="11"/>
      <c r="B489" s="11"/>
      <c r="C489" s="11"/>
      <c r="D489" s="23"/>
      <c r="E489" s="23"/>
      <c r="F489" s="16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</row>
    <row r="490" spans="1:18" ht="14.25">
      <c r="A490" s="11"/>
      <c r="B490" s="11"/>
      <c r="C490" s="11"/>
      <c r="D490" s="23"/>
      <c r="E490" s="23"/>
      <c r="F490" s="16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</row>
    <row r="491" spans="1:18" ht="14.25">
      <c r="A491" s="11"/>
      <c r="B491" s="11"/>
      <c r="C491" s="11"/>
      <c r="D491" s="23"/>
      <c r="E491" s="23"/>
      <c r="F491" s="16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</row>
    <row r="492" spans="1:18" ht="14.25">
      <c r="A492" s="11"/>
      <c r="B492" s="11"/>
      <c r="C492" s="11"/>
      <c r="D492" s="23"/>
      <c r="E492" s="23"/>
      <c r="F492" s="16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</row>
    <row r="493" spans="1:18" ht="14.25">
      <c r="A493" s="11"/>
      <c r="B493" s="11"/>
      <c r="C493" s="11"/>
      <c r="D493" s="23"/>
      <c r="E493" s="23"/>
      <c r="F493" s="16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</row>
    <row r="494" spans="1:18" ht="14.25">
      <c r="A494" s="11"/>
      <c r="B494" s="11"/>
      <c r="C494" s="11"/>
      <c r="D494" s="23"/>
      <c r="E494" s="23"/>
      <c r="F494" s="16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</row>
    <row r="495" spans="1:18" ht="14.25">
      <c r="A495" s="11"/>
      <c r="B495" s="11"/>
      <c r="C495" s="11"/>
      <c r="D495" s="23"/>
      <c r="E495" s="23"/>
      <c r="F495" s="16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</row>
    <row r="496" spans="1:18" ht="14.25">
      <c r="A496" s="11"/>
      <c r="B496" s="11"/>
      <c r="C496" s="11"/>
      <c r="D496" s="23"/>
      <c r="E496" s="23"/>
      <c r="F496" s="16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</row>
    <row r="497" spans="1:18" ht="14.25">
      <c r="A497" s="11"/>
      <c r="B497" s="11"/>
      <c r="C497" s="11"/>
      <c r="D497" s="23"/>
      <c r="E497" s="23"/>
      <c r="F497" s="16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</row>
    <row r="498" spans="1:18" ht="14.25">
      <c r="A498" s="11"/>
      <c r="B498" s="11"/>
      <c r="C498" s="11"/>
      <c r="D498" s="23"/>
      <c r="E498" s="23"/>
      <c r="F498" s="16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</row>
    <row r="499" spans="1:18" ht="14.25">
      <c r="A499" s="11"/>
      <c r="B499" s="11"/>
      <c r="C499" s="11"/>
      <c r="D499" s="23"/>
      <c r="E499" s="23"/>
      <c r="F499" s="16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</row>
    <row r="500" spans="1:18" ht="14.25">
      <c r="A500" s="11"/>
      <c r="B500" s="11"/>
      <c r="C500" s="11"/>
      <c r="D500" s="23"/>
      <c r="E500" s="23"/>
      <c r="F500" s="16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</row>
    <row r="501" spans="1:18" ht="14.25">
      <c r="A501" s="11"/>
      <c r="B501" s="11"/>
      <c r="C501" s="11"/>
      <c r="D501" s="23"/>
      <c r="E501" s="23"/>
      <c r="F501" s="16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</row>
    <row r="502" spans="1:18" ht="14.25">
      <c r="A502" s="11"/>
      <c r="B502" s="11"/>
      <c r="C502" s="11"/>
      <c r="D502" s="23"/>
      <c r="E502" s="23"/>
      <c r="F502" s="16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</row>
    <row r="503" spans="1:18" ht="14.25">
      <c r="A503" s="11"/>
      <c r="B503" s="11"/>
      <c r="C503" s="11"/>
      <c r="D503" s="23"/>
      <c r="E503" s="23"/>
      <c r="F503" s="16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</row>
    <row r="504" spans="1:18" ht="14.25">
      <c r="A504" s="11"/>
      <c r="B504" s="11"/>
      <c r="C504" s="11"/>
      <c r="D504" s="23"/>
      <c r="E504" s="23"/>
      <c r="F504" s="16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</row>
    <row r="505" spans="1:18" ht="14.25">
      <c r="A505" s="11"/>
      <c r="B505" s="11"/>
      <c r="C505" s="11"/>
      <c r="D505" s="23"/>
      <c r="E505" s="23"/>
      <c r="F505" s="16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</row>
    <row r="506" spans="1:18" ht="14.25">
      <c r="A506" s="11"/>
      <c r="B506" s="11"/>
      <c r="C506" s="11"/>
      <c r="D506" s="23"/>
      <c r="E506" s="23"/>
      <c r="F506" s="16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</row>
    <row r="507" spans="1:18" ht="14.25">
      <c r="A507" s="11"/>
      <c r="B507" s="11"/>
      <c r="C507" s="11"/>
      <c r="D507" s="23"/>
      <c r="E507" s="23"/>
      <c r="F507" s="16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</row>
    <row r="508" spans="1:18" ht="14.25">
      <c r="A508" s="11"/>
      <c r="B508" s="11"/>
      <c r="C508" s="11"/>
      <c r="D508" s="23"/>
      <c r="E508" s="23"/>
      <c r="F508" s="16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</row>
    <row r="509" spans="1:18" ht="14.25">
      <c r="A509" s="11"/>
      <c r="B509" s="11"/>
      <c r="C509" s="11"/>
      <c r="D509" s="23"/>
      <c r="E509" s="23"/>
      <c r="F509" s="16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</row>
    <row r="510" spans="1:18" ht="14.25">
      <c r="A510" s="11"/>
      <c r="B510" s="11"/>
      <c r="C510" s="11"/>
      <c r="D510" s="23"/>
      <c r="E510" s="23"/>
      <c r="F510" s="16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</row>
    <row r="511" spans="1:18" ht="14.25">
      <c r="A511" s="11"/>
      <c r="B511" s="11"/>
      <c r="C511" s="11"/>
      <c r="D511" s="23"/>
      <c r="E511" s="23"/>
      <c r="F511" s="16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</row>
    <row r="512" spans="1:18" ht="14.25">
      <c r="A512" s="11"/>
      <c r="B512" s="11"/>
      <c r="C512" s="11"/>
      <c r="D512" s="23"/>
      <c r="E512" s="23"/>
      <c r="F512" s="16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</row>
    <row r="513" spans="1:18" ht="14.25">
      <c r="A513" s="11"/>
      <c r="B513" s="11"/>
      <c r="C513" s="11"/>
      <c r="D513" s="23"/>
      <c r="E513" s="23"/>
      <c r="F513" s="16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</row>
    <row r="514" spans="1:18" ht="14.25">
      <c r="A514" s="11"/>
      <c r="B514" s="11"/>
      <c r="C514" s="11"/>
      <c r="D514" s="23"/>
      <c r="E514" s="23"/>
      <c r="F514" s="16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</row>
    <row r="515" spans="1:18" ht="14.25">
      <c r="A515" s="11"/>
      <c r="B515" s="11"/>
      <c r="C515" s="11"/>
      <c r="D515" s="23"/>
      <c r="E515" s="23"/>
      <c r="F515" s="16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</row>
    <row r="516" spans="1:18" ht="14.25">
      <c r="A516" s="11"/>
      <c r="B516" s="11"/>
      <c r="C516" s="11"/>
      <c r="D516" s="23"/>
      <c r="E516" s="23"/>
      <c r="F516" s="16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</row>
    <row r="517" spans="1:18" ht="14.25">
      <c r="A517" s="11"/>
      <c r="B517" s="11"/>
      <c r="C517" s="11"/>
      <c r="D517" s="23"/>
      <c r="E517" s="23"/>
      <c r="F517" s="16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</row>
    <row r="518" spans="1:18" ht="14.25">
      <c r="A518" s="11"/>
      <c r="B518" s="11"/>
      <c r="C518" s="11"/>
      <c r="D518" s="23"/>
      <c r="E518" s="23"/>
      <c r="F518" s="16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</row>
    <row r="519" spans="1:18" ht="14.25">
      <c r="A519" s="11"/>
      <c r="B519" s="11"/>
      <c r="C519" s="11"/>
      <c r="D519" s="23"/>
      <c r="E519" s="23"/>
      <c r="F519" s="16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</row>
    <row r="520" spans="1:18" ht="14.25">
      <c r="A520" s="11"/>
      <c r="B520" s="11"/>
      <c r="C520" s="11"/>
      <c r="D520" s="23"/>
      <c r="E520" s="23"/>
      <c r="F520" s="16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</row>
    <row r="521" spans="1:18" ht="14.25">
      <c r="A521" s="11"/>
      <c r="B521" s="11"/>
      <c r="C521" s="11"/>
      <c r="D521" s="23"/>
      <c r="E521" s="23"/>
      <c r="F521" s="16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</row>
    <row r="522" spans="1:18" ht="14.25">
      <c r="A522" s="11"/>
      <c r="B522" s="11"/>
      <c r="C522" s="11"/>
      <c r="D522" s="23"/>
      <c r="E522" s="23"/>
      <c r="F522" s="16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</row>
    <row r="523" spans="1:18" ht="14.25">
      <c r="A523" s="11"/>
      <c r="B523" s="11"/>
      <c r="C523" s="11"/>
      <c r="D523" s="23"/>
      <c r="E523" s="23"/>
      <c r="F523" s="16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</row>
    <row r="524" spans="1:18" ht="14.25">
      <c r="A524" s="11"/>
      <c r="B524" s="11"/>
      <c r="C524" s="11"/>
      <c r="D524" s="23"/>
      <c r="E524" s="23"/>
      <c r="F524" s="16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</row>
    <row r="525" spans="1:18" ht="14.25">
      <c r="A525" s="11"/>
      <c r="B525" s="11"/>
      <c r="C525" s="11"/>
      <c r="D525" s="23"/>
      <c r="E525" s="23"/>
      <c r="F525" s="16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</row>
    <row r="526" spans="1:18" ht="14.25">
      <c r="A526" s="11"/>
      <c r="B526" s="11"/>
      <c r="C526" s="11"/>
      <c r="D526" s="23"/>
      <c r="E526" s="23"/>
      <c r="F526" s="16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</row>
    <row r="527" spans="1:18" ht="14.25">
      <c r="A527" s="11"/>
      <c r="B527" s="11"/>
      <c r="C527" s="11"/>
      <c r="D527" s="23"/>
      <c r="E527" s="23"/>
      <c r="F527" s="16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</row>
    <row r="528" spans="1:18" ht="14.25">
      <c r="A528" s="11"/>
      <c r="B528" s="11"/>
      <c r="C528" s="11"/>
      <c r="D528" s="23"/>
      <c r="E528" s="23"/>
      <c r="F528" s="16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</row>
    <row r="529" spans="1:18" ht="14.25">
      <c r="A529" s="11"/>
      <c r="B529" s="11"/>
      <c r="C529" s="11"/>
      <c r="D529" s="23"/>
      <c r="E529" s="23"/>
      <c r="F529" s="16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</row>
    <row r="530" spans="1:18" ht="14.25">
      <c r="A530" s="11"/>
      <c r="B530" s="11"/>
      <c r="C530" s="11"/>
      <c r="D530" s="23"/>
      <c r="E530" s="23"/>
      <c r="F530" s="16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</row>
    <row r="531" spans="1:18" ht="14.25">
      <c r="A531" s="11"/>
      <c r="B531" s="11"/>
      <c r="C531" s="11"/>
      <c r="D531" s="23"/>
      <c r="E531" s="23"/>
      <c r="F531" s="16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</row>
    <row r="532" spans="1:18" ht="14.25">
      <c r="A532" s="11"/>
      <c r="B532" s="11"/>
      <c r="C532" s="11"/>
      <c r="D532" s="23"/>
      <c r="E532" s="23"/>
      <c r="F532" s="16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</row>
    <row r="533" spans="1:18" ht="14.25">
      <c r="A533" s="11"/>
      <c r="B533" s="11"/>
      <c r="C533" s="11"/>
      <c r="D533" s="23"/>
      <c r="E533" s="23"/>
      <c r="F533" s="16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</row>
    <row r="534" spans="1:18" ht="14.25">
      <c r="A534" s="11"/>
      <c r="B534" s="11"/>
      <c r="C534" s="11"/>
      <c r="D534" s="23"/>
      <c r="E534" s="23"/>
      <c r="F534" s="16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</row>
    <row r="535" spans="1:18" ht="14.25">
      <c r="A535" s="11"/>
      <c r="B535" s="11"/>
      <c r="C535" s="11"/>
      <c r="D535" s="23"/>
      <c r="E535" s="23"/>
      <c r="F535" s="16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</row>
    <row r="536" spans="1:18" ht="14.25">
      <c r="A536" s="11"/>
      <c r="B536" s="11"/>
      <c r="C536" s="11"/>
      <c r="D536" s="23"/>
      <c r="E536" s="23"/>
      <c r="F536" s="16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</row>
    <row r="537" spans="1:18" ht="14.25">
      <c r="A537" s="11"/>
      <c r="B537" s="11"/>
      <c r="C537" s="11"/>
      <c r="D537" s="23"/>
      <c r="E537" s="23"/>
      <c r="F537" s="16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</row>
    <row r="538" spans="1:18" ht="14.25">
      <c r="A538" s="11"/>
      <c r="B538" s="11"/>
      <c r="C538" s="11"/>
      <c r="D538" s="23"/>
      <c r="E538" s="23"/>
      <c r="F538" s="16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</row>
    <row r="539" spans="1:18" ht="14.25">
      <c r="A539" s="11"/>
      <c r="B539" s="11"/>
      <c r="C539" s="11"/>
      <c r="D539" s="23"/>
      <c r="E539" s="23"/>
      <c r="F539" s="16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</row>
    <row r="540" spans="1:18" ht="14.25">
      <c r="A540" s="11"/>
      <c r="B540" s="11"/>
      <c r="C540" s="11"/>
      <c r="D540" s="23"/>
      <c r="E540" s="23"/>
      <c r="F540" s="16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</row>
    <row r="541" spans="1:18" ht="14.25">
      <c r="A541" s="11"/>
      <c r="B541" s="11"/>
      <c r="C541" s="11"/>
      <c r="D541" s="23"/>
      <c r="E541" s="23"/>
      <c r="F541" s="16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</row>
    <row r="542" spans="1:18" ht="14.25">
      <c r="A542" s="11"/>
      <c r="B542" s="11"/>
      <c r="C542" s="11"/>
      <c r="D542" s="23"/>
      <c r="E542" s="23"/>
      <c r="F542" s="16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</row>
    <row r="543" spans="1:18" ht="14.25">
      <c r="A543" s="11"/>
      <c r="B543" s="11"/>
      <c r="C543" s="11"/>
      <c r="D543" s="23"/>
      <c r="E543" s="23"/>
      <c r="F543" s="16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</row>
    <row r="544" spans="1:18" ht="14.25">
      <c r="A544" s="11"/>
      <c r="B544" s="11"/>
      <c r="C544" s="11"/>
      <c r="D544" s="23"/>
      <c r="E544" s="23"/>
      <c r="F544" s="16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</row>
    <row r="545" spans="1:18" ht="14.25">
      <c r="A545" s="11"/>
      <c r="B545" s="11"/>
      <c r="C545" s="11"/>
      <c r="D545" s="23"/>
      <c r="E545" s="23"/>
      <c r="F545" s="16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</row>
    <row r="546" spans="1:18" ht="14.25">
      <c r="A546" s="11"/>
      <c r="B546" s="11"/>
      <c r="C546" s="11"/>
      <c r="D546" s="23"/>
      <c r="E546" s="23"/>
      <c r="F546" s="16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</row>
    <row r="547" spans="1:18" ht="14.25">
      <c r="A547" s="11"/>
      <c r="B547" s="11"/>
      <c r="C547" s="11"/>
      <c r="D547" s="23"/>
      <c r="E547" s="23"/>
      <c r="F547" s="16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</row>
    <row r="548" spans="1:18" ht="14.25">
      <c r="A548" s="11"/>
      <c r="B548" s="11"/>
      <c r="C548" s="11"/>
      <c r="D548" s="23"/>
      <c r="E548" s="23"/>
      <c r="F548" s="16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</row>
    <row r="549" spans="1:18" ht="14.25">
      <c r="A549" s="11"/>
      <c r="B549" s="11"/>
      <c r="C549" s="11"/>
      <c r="D549" s="23"/>
      <c r="E549" s="23"/>
      <c r="F549" s="16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</row>
    <row r="550" spans="1:18" ht="14.25">
      <c r="A550" s="11"/>
      <c r="B550" s="11"/>
      <c r="C550" s="11"/>
      <c r="D550" s="23"/>
      <c r="E550" s="23"/>
      <c r="F550" s="16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</row>
    <row r="551" spans="1:18" ht="14.25">
      <c r="A551" s="11"/>
      <c r="B551" s="11"/>
      <c r="C551" s="11"/>
      <c r="D551" s="23"/>
      <c r="E551" s="23"/>
      <c r="F551" s="16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</row>
    <row r="552" spans="1:18" ht="14.25">
      <c r="A552" s="11"/>
      <c r="B552" s="11"/>
      <c r="C552" s="11"/>
      <c r="D552" s="23"/>
      <c r="E552" s="23"/>
      <c r="F552" s="16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</row>
    <row r="553" spans="1:18" ht="14.25">
      <c r="A553" s="11"/>
      <c r="B553" s="11"/>
      <c r="C553" s="11"/>
      <c r="D553" s="23"/>
      <c r="E553" s="23"/>
      <c r="F553" s="16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</row>
    <row r="554" spans="1:18" ht="14.25">
      <c r="A554" s="11"/>
      <c r="B554" s="11"/>
      <c r="C554" s="11"/>
      <c r="D554" s="23"/>
      <c r="E554" s="23"/>
      <c r="F554" s="16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</row>
    <row r="555" spans="1:18" ht="14.25">
      <c r="A555" s="11"/>
      <c r="B555" s="11"/>
      <c r="C555" s="11"/>
      <c r="D555" s="23"/>
      <c r="E555" s="23"/>
      <c r="F555" s="16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</row>
    <row r="556" spans="1:18" ht="14.25">
      <c r="A556" s="11"/>
      <c r="B556" s="11"/>
      <c r="C556" s="11"/>
      <c r="D556" s="23"/>
      <c r="E556" s="23"/>
      <c r="F556" s="16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</row>
    <row r="557" spans="1:18" ht="14.25">
      <c r="A557" s="11"/>
      <c r="B557" s="11"/>
      <c r="C557" s="11"/>
      <c r="D557" s="23"/>
      <c r="E557" s="23"/>
      <c r="F557" s="16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</row>
    <row r="558" spans="1:18" ht="14.25">
      <c r="A558" s="11"/>
      <c r="B558" s="11"/>
      <c r="C558" s="11"/>
      <c r="D558" s="23"/>
      <c r="E558" s="23"/>
      <c r="F558" s="16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</row>
    <row r="559" spans="1:18" ht="14.25">
      <c r="A559" s="11"/>
      <c r="B559" s="11"/>
      <c r="C559" s="11"/>
      <c r="D559" s="23"/>
      <c r="E559" s="23"/>
      <c r="F559" s="16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</row>
    <row r="560" spans="1:18" ht="14.25">
      <c r="A560" s="11"/>
      <c r="B560" s="11"/>
      <c r="C560" s="11"/>
      <c r="D560" s="23"/>
      <c r="E560" s="23"/>
      <c r="F560" s="16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</row>
    <row r="561" spans="1:18" ht="14.25">
      <c r="A561" s="11"/>
      <c r="B561" s="11"/>
      <c r="C561" s="11"/>
      <c r="D561" s="23"/>
      <c r="E561" s="23"/>
      <c r="F561" s="16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</row>
    <row r="562" spans="1:18" ht="14.25">
      <c r="A562" s="11"/>
      <c r="B562" s="11"/>
      <c r="C562" s="11"/>
      <c r="D562" s="23"/>
      <c r="E562" s="23"/>
      <c r="F562" s="16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</row>
    <row r="563" spans="1:18" ht="14.25">
      <c r="A563" s="11"/>
      <c r="B563" s="11"/>
      <c r="C563" s="11"/>
      <c r="D563" s="23"/>
      <c r="E563" s="23"/>
      <c r="F563" s="16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</row>
    <row r="564" spans="1:18" ht="14.25">
      <c r="A564" s="11"/>
      <c r="B564" s="11"/>
      <c r="C564" s="11"/>
      <c r="D564" s="23"/>
      <c r="E564" s="23"/>
      <c r="F564" s="16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</row>
    <row r="565" spans="1:18" ht="14.25">
      <c r="A565" s="11"/>
      <c r="B565" s="11"/>
      <c r="C565" s="11"/>
      <c r="D565" s="23"/>
      <c r="E565" s="23"/>
      <c r="F565" s="16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</row>
    <row r="566" spans="1:18" ht="14.25">
      <c r="A566" s="11"/>
      <c r="B566" s="11"/>
      <c r="C566" s="11"/>
      <c r="D566" s="23"/>
      <c r="E566" s="23"/>
      <c r="F566" s="16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</row>
    <row r="567" spans="1:18" ht="14.25">
      <c r="A567" s="11"/>
      <c r="B567" s="11"/>
      <c r="C567" s="11"/>
      <c r="D567" s="23"/>
      <c r="E567" s="23"/>
      <c r="F567" s="16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</row>
    <row r="568" spans="1:18" ht="14.25">
      <c r="A568" s="11"/>
      <c r="B568" s="11"/>
      <c r="C568" s="11"/>
      <c r="D568" s="23"/>
      <c r="E568" s="23"/>
      <c r="F568" s="16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</row>
    <row r="569" spans="1:18" ht="14.25">
      <c r="A569" s="11"/>
      <c r="B569" s="11"/>
      <c r="C569" s="11"/>
      <c r="D569" s="23"/>
      <c r="E569" s="23"/>
      <c r="F569" s="16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</row>
    <row r="570" spans="1:18" ht="14.25">
      <c r="A570" s="11"/>
      <c r="B570" s="11"/>
      <c r="C570" s="11"/>
      <c r="D570" s="23"/>
      <c r="E570" s="23"/>
      <c r="F570" s="16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</row>
    <row r="571" spans="1:18" ht="14.25">
      <c r="A571" s="11"/>
      <c r="B571" s="11"/>
      <c r="C571" s="11"/>
      <c r="D571" s="23"/>
      <c r="E571" s="23"/>
      <c r="F571" s="16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</row>
    <row r="572" spans="1:18" ht="14.25">
      <c r="A572" s="11"/>
      <c r="B572" s="11"/>
      <c r="C572" s="11"/>
      <c r="D572" s="23"/>
      <c r="E572" s="23"/>
      <c r="F572" s="16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</row>
    <row r="573" spans="1:18" ht="14.25">
      <c r="A573" s="11"/>
      <c r="B573" s="11"/>
      <c r="C573" s="11"/>
      <c r="D573" s="23"/>
      <c r="E573" s="23"/>
      <c r="F573" s="16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</row>
    <row r="574" spans="1:18" ht="14.25">
      <c r="A574" s="11"/>
      <c r="B574" s="11"/>
      <c r="C574" s="11"/>
      <c r="D574" s="23"/>
      <c r="E574" s="23"/>
      <c r="F574" s="16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</row>
    <row r="575" spans="1:18" ht="14.25">
      <c r="A575" s="11"/>
      <c r="B575" s="11"/>
      <c r="C575" s="11"/>
      <c r="D575" s="23"/>
      <c r="E575" s="23"/>
      <c r="F575" s="16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</row>
    <row r="576" spans="1:18" ht="14.25">
      <c r="A576" s="11"/>
      <c r="B576" s="11"/>
      <c r="C576" s="11"/>
      <c r="D576" s="23"/>
      <c r="E576" s="23"/>
      <c r="F576" s="16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</row>
    <row r="577" spans="1:18" ht="14.25">
      <c r="A577" s="11"/>
      <c r="B577" s="11"/>
      <c r="C577" s="11"/>
      <c r="D577" s="23"/>
      <c r="E577" s="23"/>
      <c r="F577" s="16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</row>
    <row r="578" spans="1:18" ht="14.25">
      <c r="A578" s="11"/>
      <c r="B578" s="11"/>
      <c r="C578" s="11"/>
      <c r="D578" s="23"/>
      <c r="E578" s="23"/>
      <c r="F578" s="16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</row>
    <row r="579" spans="1:18" ht="14.25">
      <c r="A579" s="11"/>
      <c r="B579" s="11"/>
      <c r="C579" s="11"/>
      <c r="D579" s="23"/>
      <c r="E579" s="23"/>
      <c r="F579" s="16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</row>
    <row r="580" spans="1:18" ht="14.25">
      <c r="A580" s="11"/>
      <c r="B580" s="11"/>
      <c r="C580" s="11"/>
      <c r="D580" s="23"/>
      <c r="E580" s="23"/>
      <c r="F580" s="16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</row>
    <row r="581" spans="1:18" ht="14.25">
      <c r="A581" s="11"/>
      <c r="B581" s="11"/>
      <c r="C581" s="11"/>
      <c r="D581" s="23"/>
      <c r="E581" s="23"/>
      <c r="F581" s="16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</row>
    <row r="582" spans="1:18" ht="14.25">
      <c r="A582" s="11"/>
      <c r="B582" s="11"/>
      <c r="C582" s="11"/>
      <c r="D582" s="23"/>
      <c r="E582" s="23"/>
      <c r="F582" s="16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</row>
    <row r="583" spans="1:18" ht="14.25">
      <c r="A583" s="11"/>
      <c r="B583" s="11"/>
      <c r="C583" s="11"/>
      <c r="D583" s="23"/>
      <c r="E583" s="23"/>
      <c r="F583" s="16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</row>
    <row r="584" spans="1:18" ht="14.25">
      <c r="A584" s="11"/>
      <c r="B584" s="11"/>
      <c r="C584" s="11"/>
      <c r="D584" s="23"/>
      <c r="E584" s="23"/>
      <c r="F584" s="16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</row>
    <row r="585" spans="1:18" ht="14.25">
      <c r="A585" s="11"/>
      <c r="B585" s="11"/>
      <c r="C585" s="11"/>
      <c r="D585" s="23"/>
      <c r="E585" s="23"/>
      <c r="F585" s="16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</row>
    <row r="586" spans="1:18" ht="14.25">
      <c r="A586" s="11"/>
      <c r="B586" s="11"/>
      <c r="C586" s="11"/>
      <c r="D586" s="23"/>
      <c r="E586" s="23"/>
      <c r="F586" s="16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</row>
    <row r="587" spans="1:18" ht="14.25">
      <c r="A587" s="11"/>
      <c r="B587" s="11"/>
      <c r="C587" s="11"/>
      <c r="D587" s="23"/>
      <c r="E587" s="23"/>
      <c r="F587" s="16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</row>
    <row r="588" spans="1:18" ht="14.25">
      <c r="A588" s="11"/>
      <c r="B588" s="11"/>
      <c r="C588" s="11"/>
      <c r="D588" s="23"/>
      <c r="E588" s="23"/>
      <c r="F588" s="16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</row>
    <row r="589" spans="1:18" ht="14.25">
      <c r="A589" s="11"/>
      <c r="B589" s="11"/>
      <c r="C589" s="11"/>
      <c r="D589" s="23"/>
      <c r="E589" s="23"/>
      <c r="F589" s="16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</row>
    <row r="590" spans="1:18" ht="14.25">
      <c r="A590" s="11"/>
      <c r="B590" s="11"/>
      <c r="C590" s="11"/>
      <c r="D590" s="23"/>
      <c r="E590" s="23"/>
      <c r="F590" s="16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</row>
    <row r="591" spans="1:18" ht="14.25">
      <c r="A591" s="11"/>
      <c r="B591" s="11"/>
      <c r="C591" s="11"/>
      <c r="D591" s="23"/>
      <c r="E591" s="23"/>
      <c r="F591" s="16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</row>
    <row r="592" spans="1:18" ht="14.25">
      <c r="A592" s="11"/>
      <c r="B592" s="11"/>
      <c r="C592" s="11"/>
      <c r="D592" s="23"/>
      <c r="E592" s="23"/>
      <c r="F592" s="16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</row>
    <row r="593" spans="1:18" ht="14.25">
      <c r="A593" s="11"/>
      <c r="B593" s="11"/>
      <c r="C593" s="11"/>
      <c r="D593" s="23"/>
      <c r="E593" s="23"/>
      <c r="F593" s="16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</row>
    <row r="594" spans="1:18" ht="14.25">
      <c r="A594" s="11"/>
      <c r="B594" s="11"/>
      <c r="C594" s="11"/>
      <c r="D594" s="23"/>
      <c r="E594" s="23"/>
      <c r="F594" s="16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</row>
    <row r="595" spans="1:18" ht="14.25">
      <c r="A595" s="11"/>
      <c r="B595" s="11"/>
      <c r="C595" s="11"/>
      <c r="D595" s="23"/>
      <c r="E595" s="23"/>
      <c r="F595" s="16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</row>
    <row r="596" spans="1:18" ht="14.25">
      <c r="A596" s="11"/>
      <c r="B596" s="11"/>
      <c r="C596" s="11"/>
      <c r="D596" s="23"/>
      <c r="E596" s="23"/>
      <c r="F596" s="16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</row>
    <row r="597" spans="1:18" ht="14.25">
      <c r="A597" s="11"/>
      <c r="B597" s="11"/>
      <c r="C597" s="11"/>
      <c r="D597" s="23"/>
      <c r="E597" s="23"/>
      <c r="F597" s="16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</row>
    <row r="598" spans="1:18" ht="14.25">
      <c r="A598" s="11"/>
      <c r="B598" s="11"/>
      <c r="C598" s="11"/>
      <c r="D598" s="23"/>
      <c r="E598" s="23"/>
      <c r="F598" s="16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</row>
    <row r="599" spans="1:18" ht="14.25">
      <c r="A599" s="11"/>
      <c r="B599" s="11"/>
      <c r="C599" s="11"/>
      <c r="D599" s="23"/>
      <c r="E599" s="23"/>
      <c r="F599" s="16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</row>
    <row r="600" spans="1:18" ht="14.25">
      <c r="A600" s="11"/>
      <c r="B600" s="11"/>
      <c r="C600" s="11"/>
      <c r="D600" s="23"/>
      <c r="E600" s="23"/>
      <c r="F600" s="16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</row>
    <row r="601" spans="1:18" ht="14.25">
      <c r="A601" s="11"/>
      <c r="B601" s="11"/>
      <c r="C601" s="11"/>
      <c r="D601" s="23"/>
      <c r="E601" s="23"/>
      <c r="F601" s="16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</row>
    <row r="602" spans="1:18" ht="14.25">
      <c r="A602" s="11"/>
      <c r="B602" s="11"/>
      <c r="C602" s="11"/>
      <c r="D602" s="23"/>
      <c r="E602" s="23"/>
      <c r="F602" s="16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</row>
    <row r="603" spans="1:18" ht="14.25">
      <c r="A603" s="11"/>
      <c r="B603" s="11"/>
      <c r="C603" s="11"/>
      <c r="D603" s="23"/>
      <c r="E603" s="23"/>
      <c r="F603" s="16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</row>
    <row r="604" spans="1:18" ht="14.25">
      <c r="A604" s="11"/>
      <c r="B604" s="11"/>
      <c r="C604" s="11"/>
      <c r="D604" s="23"/>
      <c r="E604" s="23"/>
      <c r="F604" s="16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</row>
    <row r="605" spans="1:18" ht="14.25">
      <c r="A605" s="11"/>
      <c r="B605" s="11"/>
      <c r="C605" s="11"/>
      <c r="D605" s="23"/>
      <c r="E605" s="23"/>
      <c r="F605" s="16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</row>
    <row r="606" spans="1:18" ht="14.25">
      <c r="A606" s="11"/>
      <c r="B606" s="11"/>
      <c r="C606" s="11"/>
      <c r="D606" s="23"/>
      <c r="E606" s="23"/>
      <c r="F606" s="16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</row>
    <row r="607" spans="1:18" ht="14.25">
      <c r="A607" s="11"/>
      <c r="B607" s="11"/>
      <c r="C607" s="11"/>
      <c r="D607" s="23"/>
      <c r="E607" s="23"/>
      <c r="F607" s="16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</row>
    <row r="608" spans="1:18" ht="14.25">
      <c r="A608" s="11"/>
      <c r="B608" s="11"/>
      <c r="C608" s="11"/>
      <c r="D608" s="23"/>
      <c r="E608" s="23"/>
      <c r="F608" s="16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</row>
    <row r="609" spans="1:18" ht="14.25">
      <c r="A609" s="11"/>
      <c r="B609" s="11"/>
      <c r="C609" s="11"/>
      <c r="D609" s="23"/>
      <c r="E609" s="23"/>
      <c r="F609" s="16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</row>
    <row r="610" spans="1:18" ht="14.25">
      <c r="A610" s="11"/>
      <c r="B610" s="11"/>
      <c r="C610" s="11"/>
      <c r="D610" s="23"/>
      <c r="E610" s="23"/>
      <c r="F610" s="16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</row>
    <row r="611" spans="1:18" ht="14.25">
      <c r="A611" s="11"/>
      <c r="B611" s="11"/>
      <c r="C611" s="11"/>
      <c r="D611" s="23"/>
      <c r="E611" s="23"/>
      <c r="F611" s="16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</row>
    <row r="612" spans="1:18" ht="14.25">
      <c r="A612" s="11"/>
      <c r="B612" s="11"/>
      <c r="C612" s="11"/>
      <c r="D612" s="23"/>
      <c r="E612" s="23"/>
      <c r="F612" s="16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</row>
    <row r="613" spans="1:18" ht="14.25">
      <c r="A613" s="11"/>
      <c r="B613" s="11"/>
      <c r="C613" s="11"/>
      <c r="D613" s="23"/>
      <c r="E613" s="23"/>
      <c r="F613" s="16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</row>
    <row r="614" spans="1:18" ht="14.25">
      <c r="A614" s="11"/>
      <c r="B614" s="11"/>
      <c r="C614" s="11"/>
      <c r="D614" s="23"/>
      <c r="E614" s="23"/>
      <c r="F614" s="16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</row>
    <row r="615" spans="1:18" ht="14.25">
      <c r="A615" s="11"/>
      <c r="B615" s="11"/>
      <c r="C615" s="11"/>
      <c r="D615" s="23"/>
      <c r="E615" s="23"/>
      <c r="F615" s="16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</row>
    <row r="616" spans="1:18" ht="14.25">
      <c r="A616" s="11"/>
      <c r="B616" s="11"/>
      <c r="C616" s="11"/>
      <c r="D616" s="23"/>
      <c r="E616" s="23"/>
      <c r="F616" s="16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</row>
    <row r="617" spans="1:18" ht="14.25">
      <c r="A617" s="11"/>
      <c r="B617" s="11"/>
      <c r="C617" s="11"/>
      <c r="D617" s="23"/>
      <c r="E617" s="23"/>
      <c r="F617" s="16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</row>
    <row r="618" spans="1:18" ht="14.25">
      <c r="A618" s="11"/>
      <c r="B618" s="11"/>
      <c r="C618" s="11"/>
      <c r="D618" s="23"/>
      <c r="E618" s="23"/>
      <c r="F618" s="16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</row>
    <row r="619" spans="1:18" ht="14.25">
      <c r="A619" s="11"/>
      <c r="B619" s="11"/>
      <c r="C619" s="11"/>
      <c r="D619" s="23"/>
      <c r="E619" s="23"/>
      <c r="F619" s="16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</row>
    <row r="620" spans="1:18" ht="14.25">
      <c r="A620" s="11"/>
      <c r="B620" s="11"/>
      <c r="C620" s="11"/>
      <c r="D620" s="23"/>
      <c r="E620" s="23"/>
      <c r="F620" s="16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</row>
    <row r="621" spans="1:18" ht="14.25">
      <c r="A621" s="11"/>
      <c r="B621" s="11"/>
      <c r="C621" s="11"/>
      <c r="D621" s="23"/>
      <c r="E621" s="23"/>
      <c r="F621" s="16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</row>
    <row r="622" spans="1:18" ht="14.25">
      <c r="A622" s="11"/>
      <c r="B622" s="11"/>
      <c r="C622" s="11"/>
      <c r="D622" s="23"/>
      <c r="E622" s="23"/>
      <c r="F622" s="16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</row>
    <row r="623" spans="1:18" ht="14.25">
      <c r="A623" s="11"/>
      <c r="B623" s="11"/>
      <c r="C623" s="11"/>
      <c r="D623" s="23"/>
      <c r="E623" s="23"/>
      <c r="F623" s="16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</row>
    <row r="624" spans="1:18" ht="14.25">
      <c r="A624" s="11"/>
      <c r="B624" s="11"/>
      <c r="C624" s="11"/>
      <c r="D624" s="23"/>
      <c r="E624" s="23"/>
      <c r="F624" s="16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</row>
    <row r="625" spans="1:18" ht="14.25">
      <c r="A625" s="11"/>
      <c r="B625" s="11"/>
      <c r="C625" s="11"/>
      <c r="D625" s="23"/>
      <c r="E625" s="23"/>
      <c r="F625" s="16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</row>
    <row r="626" spans="1:18" ht="14.25">
      <c r="A626" s="11"/>
      <c r="B626" s="11"/>
      <c r="C626" s="11"/>
      <c r="D626" s="23"/>
      <c r="E626" s="23"/>
      <c r="F626" s="16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</row>
    <row r="627" spans="1:18" ht="14.25">
      <c r="A627" s="11"/>
      <c r="B627" s="11"/>
      <c r="C627" s="11"/>
      <c r="D627" s="23"/>
      <c r="E627" s="23"/>
      <c r="F627" s="16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</row>
    <row r="628" spans="1:18" ht="14.25">
      <c r="A628" s="11"/>
      <c r="B628" s="11"/>
      <c r="C628" s="11"/>
      <c r="D628" s="23"/>
      <c r="E628" s="23"/>
      <c r="F628" s="16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</row>
    <row r="629" spans="1:18" ht="14.25">
      <c r="A629" s="11"/>
      <c r="B629" s="11"/>
      <c r="C629" s="11"/>
      <c r="D629" s="23"/>
      <c r="E629" s="23"/>
      <c r="F629" s="16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</row>
    <row r="630" spans="1:18" ht="14.25">
      <c r="A630" s="11"/>
      <c r="B630" s="11"/>
      <c r="C630" s="11"/>
      <c r="D630" s="23"/>
      <c r="E630" s="23"/>
      <c r="F630" s="16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</row>
    <row r="631" spans="1:18" ht="14.25">
      <c r="A631" s="11"/>
      <c r="B631" s="11"/>
      <c r="C631" s="11"/>
      <c r="D631" s="23"/>
      <c r="E631" s="23"/>
      <c r="F631" s="16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</row>
    <row r="632" spans="1:18" ht="14.25">
      <c r="A632" s="11"/>
      <c r="B632" s="11"/>
      <c r="C632" s="11"/>
      <c r="D632" s="23"/>
      <c r="E632" s="23"/>
      <c r="F632" s="16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</row>
    <row r="633" spans="1:18" ht="14.25">
      <c r="A633" s="11"/>
      <c r="B633" s="11"/>
      <c r="C633" s="11"/>
      <c r="D633" s="23"/>
      <c r="E633" s="23"/>
      <c r="F633" s="16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</row>
    <row r="634" spans="1:18" ht="14.25">
      <c r="A634" s="11"/>
      <c r="B634" s="11"/>
      <c r="C634" s="11"/>
      <c r="D634" s="23"/>
      <c r="E634" s="23"/>
      <c r="F634" s="16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</row>
    <row r="635" spans="1:18" ht="14.25">
      <c r="A635" s="11"/>
      <c r="B635" s="11"/>
      <c r="C635" s="11"/>
      <c r="D635" s="23"/>
      <c r="E635" s="23"/>
      <c r="F635" s="16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</row>
    <row r="636" spans="1:18" ht="14.25">
      <c r="A636" s="11"/>
      <c r="B636" s="11"/>
      <c r="C636" s="11"/>
      <c r="D636" s="23"/>
      <c r="E636" s="23"/>
      <c r="F636" s="16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</row>
    <row r="637" spans="1:18" ht="14.25">
      <c r="A637" s="11"/>
      <c r="B637" s="11"/>
      <c r="C637" s="11"/>
      <c r="D637" s="23"/>
      <c r="E637" s="23"/>
      <c r="F637" s="16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</row>
    <row r="638" spans="1:18" ht="14.25">
      <c r="A638" s="11"/>
      <c r="B638" s="11"/>
      <c r="C638" s="11"/>
      <c r="D638" s="23"/>
      <c r="E638" s="23"/>
      <c r="F638" s="16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</row>
    <row r="639" spans="1:18" ht="14.25">
      <c r="A639" s="11"/>
      <c r="B639" s="11"/>
      <c r="C639" s="11"/>
      <c r="D639" s="23"/>
      <c r="E639" s="23"/>
      <c r="F639" s="16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</row>
    <row r="640" spans="1:18" ht="14.25">
      <c r="A640" s="11"/>
      <c r="B640" s="11"/>
      <c r="C640" s="11"/>
      <c r="D640" s="23"/>
      <c r="E640" s="23"/>
      <c r="F640" s="16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</row>
    <row r="641" spans="1:18" ht="14.25">
      <c r="A641" s="11"/>
      <c r="B641" s="11"/>
      <c r="C641" s="11"/>
      <c r="D641" s="23"/>
      <c r="E641" s="23"/>
      <c r="F641" s="16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</row>
    <row r="642" spans="1:18" ht="14.25">
      <c r="A642" s="11"/>
      <c r="B642" s="11"/>
      <c r="C642" s="11"/>
      <c r="D642" s="23"/>
      <c r="E642" s="23"/>
      <c r="F642" s="16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</row>
    <row r="643" spans="1:18" ht="14.25">
      <c r="A643" s="11"/>
      <c r="B643" s="11"/>
      <c r="C643" s="11"/>
      <c r="D643" s="23"/>
      <c r="E643" s="23"/>
      <c r="F643" s="16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</row>
    <row r="644" spans="1:18" ht="14.25">
      <c r="A644" s="11"/>
      <c r="B644" s="11"/>
      <c r="C644" s="11"/>
      <c r="D644" s="23"/>
      <c r="E644" s="23"/>
      <c r="F644" s="16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</row>
    <row r="645" spans="1:18" ht="14.25">
      <c r="A645" s="11"/>
      <c r="B645" s="11"/>
      <c r="C645" s="11"/>
      <c r="D645" s="23"/>
      <c r="E645" s="23"/>
      <c r="F645" s="16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</row>
    <row r="646" spans="1:18" ht="14.25">
      <c r="A646" s="11"/>
      <c r="B646" s="11"/>
      <c r="C646" s="11"/>
      <c r="D646" s="23"/>
      <c r="E646" s="23"/>
      <c r="F646" s="16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</row>
    <row r="647" spans="1:18" ht="14.25">
      <c r="A647" s="11"/>
      <c r="B647" s="11"/>
      <c r="C647" s="11"/>
      <c r="D647" s="23"/>
      <c r="E647" s="23"/>
      <c r="F647" s="16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</row>
    <row r="648" spans="1:18" ht="14.25">
      <c r="A648" s="11"/>
      <c r="B648" s="11"/>
      <c r="C648" s="11"/>
      <c r="D648" s="23"/>
      <c r="E648" s="23"/>
      <c r="F648" s="16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</row>
    <row r="649" spans="1:18" ht="14.25">
      <c r="A649" s="11"/>
      <c r="B649" s="11"/>
      <c r="C649" s="11"/>
      <c r="D649" s="23"/>
      <c r="E649" s="23"/>
      <c r="F649" s="16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</row>
    <row r="650" spans="1:18" ht="14.25">
      <c r="A650" s="11"/>
      <c r="B650" s="11"/>
      <c r="C650" s="11"/>
      <c r="D650" s="23"/>
      <c r="E650" s="23"/>
      <c r="F650" s="16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</row>
    <row r="651" spans="1:18" ht="14.25">
      <c r="A651" s="11"/>
      <c r="B651" s="11"/>
      <c r="C651" s="11"/>
      <c r="D651" s="23"/>
      <c r="E651" s="23"/>
      <c r="F651" s="16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</row>
    <row r="652" spans="1:18" ht="14.25">
      <c r="A652" s="11"/>
      <c r="B652" s="11"/>
      <c r="C652" s="11"/>
      <c r="D652" s="23"/>
      <c r="E652" s="23"/>
      <c r="F652" s="16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</row>
    <row r="653" spans="1:18" ht="14.25">
      <c r="A653" s="11"/>
      <c r="B653" s="11"/>
      <c r="C653" s="11"/>
      <c r="D653" s="23"/>
      <c r="E653" s="23"/>
      <c r="F653" s="16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</row>
    <row r="654" spans="1:18" ht="14.25">
      <c r="A654" s="11"/>
      <c r="B654" s="11"/>
      <c r="C654" s="11"/>
      <c r="D654" s="23"/>
      <c r="E654" s="23"/>
      <c r="F654" s="16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</row>
    <row r="655" spans="1:18" ht="14.25">
      <c r="A655" s="11"/>
      <c r="B655" s="11"/>
      <c r="C655" s="11"/>
      <c r="D655" s="23"/>
      <c r="E655" s="23"/>
      <c r="F655" s="16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</row>
    <row r="656" spans="1:18" ht="14.25">
      <c r="A656" s="11"/>
      <c r="B656" s="11"/>
      <c r="C656" s="11"/>
      <c r="D656" s="23"/>
      <c r="E656" s="23"/>
      <c r="F656" s="16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</row>
    <row r="657" spans="1:18" ht="14.25">
      <c r="A657" s="11"/>
      <c r="B657" s="11"/>
      <c r="C657" s="11"/>
      <c r="D657" s="23"/>
      <c r="E657" s="23"/>
      <c r="F657" s="16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</row>
    <row r="658" spans="1:18" ht="14.25">
      <c r="A658" s="11"/>
      <c r="B658" s="11"/>
      <c r="C658" s="11"/>
      <c r="D658" s="23"/>
      <c r="E658" s="23"/>
      <c r="F658" s="16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</row>
    <row r="659" spans="1:18" ht="14.25">
      <c r="A659" s="11"/>
      <c r="B659" s="11"/>
      <c r="C659" s="11"/>
      <c r="D659" s="23"/>
      <c r="E659" s="23"/>
      <c r="F659" s="16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</row>
    <row r="660" spans="1:18" ht="14.25">
      <c r="A660" s="11"/>
      <c r="B660" s="11"/>
      <c r="C660" s="11"/>
      <c r="D660" s="23"/>
      <c r="E660" s="23"/>
      <c r="F660" s="16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</row>
    <row r="661" spans="1:18" ht="14.25">
      <c r="A661" s="11"/>
      <c r="B661" s="11"/>
      <c r="C661" s="11"/>
      <c r="D661" s="23"/>
      <c r="E661" s="23"/>
      <c r="F661" s="16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</row>
    <row r="662" spans="1:18" ht="14.25">
      <c r="A662" s="11"/>
      <c r="B662" s="11"/>
      <c r="C662" s="11"/>
      <c r="D662" s="23"/>
      <c r="E662" s="23"/>
      <c r="F662" s="16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</row>
    <row r="663" spans="1:18" ht="14.25">
      <c r="A663" s="11"/>
      <c r="B663" s="11"/>
      <c r="C663" s="11"/>
      <c r="D663" s="23"/>
      <c r="E663" s="23"/>
      <c r="F663" s="16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</row>
    <row r="664" spans="1:18" ht="14.25">
      <c r="A664" s="11"/>
      <c r="B664" s="11"/>
      <c r="C664" s="11"/>
      <c r="D664" s="23"/>
      <c r="E664" s="23"/>
      <c r="F664" s="16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</row>
    <row r="665" spans="1:18" ht="14.25">
      <c r="A665" s="11"/>
      <c r="B665" s="11"/>
      <c r="C665" s="11"/>
      <c r="D665" s="23"/>
      <c r="E665" s="23"/>
      <c r="F665" s="16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</row>
    <row r="666" spans="1:18" ht="14.25">
      <c r="A666" s="11"/>
      <c r="B666" s="11"/>
      <c r="C666" s="11"/>
      <c r="D666" s="23"/>
      <c r="E666" s="23"/>
      <c r="F666" s="16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</row>
    <row r="667" spans="1:18" ht="14.25">
      <c r="A667" s="11"/>
      <c r="B667" s="11"/>
      <c r="C667" s="11"/>
      <c r="D667" s="23"/>
      <c r="E667" s="23"/>
      <c r="F667" s="16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</row>
    <row r="668" spans="1:18" ht="14.25">
      <c r="A668" s="11"/>
      <c r="B668" s="11"/>
      <c r="C668" s="11"/>
      <c r="D668" s="23"/>
      <c r="E668" s="23"/>
      <c r="F668" s="16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</row>
    <row r="669" spans="1:18" ht="14.25">
      <c r="A669" s="11"/>
      <c r="B669" s="11"/>
      <c r="C669" s="11"/>
      <c r="D669" s="23"/>
      <c r="E669" s="23"/>
      <c r="F669" s="16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</row>
    <row r="670" spans="1:18" ht="14.25">
      <c r="A670" s="11"/>
      <c r="B670" s="11"/>
      <c r="C670" s="11"/>
      <c r="D670" s="23"/>
      <c r="E670" s="23"/>
      <c r="F670" s="16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</row>
    <row r="671" spans="1:18" ht="14.25">
      <c r="A671" s="11"/>
      <c r="B671" s="11"/>
      <c r="C671" s="11"/>
      <c r="D671" s="23"/>
      <c r="E671" s="23"/>
      <c r="F671" s="16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</row>
    <row r="672" spans="1:18" ht="14.25">
      <c r="A672" s="11"/>
      <c r="B672" s="11"/>
      <c r="C672" s="11"/>
      <c r="D672" s="23"/>
      <c r="E672" s="23"/>
      <c r="F672" s="16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</row>
    <row r="673" spans="1:18" ht="14.25">
      <c r="A673" s="11"/>
      <c r="B673" s="11"/>
      <c r="C673" s="11"/>
      <c r="D673" s="23"/>
      <c r="E673" s="23"/>
      <c r="F673" s="16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</row>
    <row r="674" spans="1:18" ht="14.25">
      <c r="A674" s="11"/>
      <c r="B674" s="11"/>
      <c r="C674" s="11"/>
      <c r="D674" s="23"/>
      <c r="E674" s="23"/>
      <c r="F674" s="16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</row>
    <row r="675" spans="1:18" ht="14.25">
      <c r="A675" s="11"/>
      <c r="B675" s="11"/>
      <c r="C675" s="11"/>
      <c r="D675" s="23"/>
      <c r="E675" s="23"/>
      <c r="F675" s="16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</row>
    <row r="676" spans="1:18" ht="14.25">
      <c r="A676" s="11"/>
      <c r="B676" s="11"/>
      <c r="C676" s="11"/>
      <c r="D676" s="23"/>
      <c r="E676" s="23"/>
      <c r="F676" s="16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</row>
    <row r="677" spans="1:18" ht="14.25">
      <c r="A677" s="11"/>
      <c r="B677" s="11"/>
      <c r="C677" s="11"/>
      <c r="D677" s="23"/>
      <c r="E677" s="23"/>
      <c r="F677" s="16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</row>
    <row r="678" spans="1:18" ht="14.25">
      <c r="A678" s="11"/>
      <c r="B678" s="11"/>
      <c r="C678" s="11"/>
      <c r="D678" s="23"/>
      <c r="E678" s="23"/>
      <c r="F678" s="16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</row>
    <row r="679" spans="1:18" ht="14.25">
      <c r="A679" s="11"/>
      <c r="B679" s="11"/>
      <c r="C679" s="11"/>
      <c r="D679" s="23"/>
      <c r="E679" s="23"/>
      <c r="F679" s="16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</row>
    <row r="680" spans="1:18" ht="14.25">
      <c r="A680" s="11"/>
      <c r="B680" s="11"/>
      <c r="C680" s="11"/>
      <c r="D680" s="23"/>
      <c r="E680" s="23"/>
      <c r="F680" s="16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</row>
    <row r="681" spans="1:18" ht="14.25">
      <c r="A681" s="11"/>
      <c r="B681" s="11"/>
      <c r="C681" s="11"/>
      <c r="D681" s="23"/>
      <c r="E681" s="23"/>
      <c r="F681" s="16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</row>
    <row r="682" spans="1:18" ht="14.25">
      <c r="A682" s="11"/>
      <c r="B682" s="11"/>
      <c r="C682" s="11"/>
      <c r="D682" s="23"/>
      <c r="E682" s="23"/>
      <c r="F682" s="16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</row>
    <row r="683" spans="1:18" ht="14.25">
      <c r="A683" s="11"/>
      <c r="B683" s="11"/>
      <c r="C683" s="11"/>
      <c r="D683" s="23"/>
      <c r="E683" s="23"/>
      <c r="F683" s="16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</row>
    <row r="684" spans="1:18" ht="14.25">
      <c r="A684" s="11"/>
      <c r="B684" s="11"/>
      <c r="C684" s="11"/>
      <c r="D684" s="23"/>
      <c r="E684" s="23"/>
      <c r="F684" s="16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</row>
    <row r="685" spans="1:18" ht="14.25">
      <c r="A685" s="11"/>
      <c r="B685" s="11"/>
      <c r="C685" s="11"/>
      <c r="D685" s="23"/>
      <c r="E685" s="23"/>
      <c r="F685" s="16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</row>
    <row r="686" spans="1:18" ht="14.25">
      <c r="A686" s="11"/>
      <c r="B686" s="11"/>
      <c r="C686" s="11"/>
      <c r="D686" s="23"/>
      <c r="E686" s="23"/>
      <c r="F686" s="16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</row>
    <row r="687" spans="1:18" ht="14.25">
      <c r="A687" s="11"/>
      <c r="B687" s="11"/>
      <c r="C687" s="11"/>
      <c r="D687" s="23"/>
      <c r="E687" s="23"/>
      <c r="F687" s="16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</row>
    <row r="688" spans="1:18" ht="14.25">
      <c r="A688" s="11"/>
      <c r="B688" s="11"/>
      <c r="C688" s="11"/>
      <c r="D688" s="23"/>
      <c r="E688" s="23"/>
      <c r="F688" s="16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</row>
    <row r="689" spans="1:18" ht="14.25">
      <c r="A689" s="11"/>
      <c r="B689" s="11"/>
      <c r="C689" s="11"/>
      <c r="D689" s="23"/>
      <c r="E689" s="23"/>
      <c r="F689" s="16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</row>
    <row r="690" spans="1:18" ht="14.25">
      <c r="A690" s="11"/>
      <c r="B690" s="11"/>
      <c r="C690" s="11"/>
      <c r="D690" s="23"/>
      <c r="E690" s="23"/>
      <c r="F690" s="16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</row>
    <row r="691" spans="1:18" ht="14.25">
      <c r="A691" s="11"/>
      <c r="B691" s="11"/>
      <c r="C691" s="11"/>
      <c r="D691" s="23"/>
      <c r="E691" s="23"/>
      <c r="F691" s="16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</row>
    <row r="692" spans="1:18" ht="14.25">
      <c r="A692" s="11"/>
      <c r="B692" s="11"/>
      <c r="C692" s="11"/>
      <c r="D692" s="23"/>
      <c r="E692" s="23"/>
      <c r="F692" s="16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</row>
    <row r="693" spans="1:18" ht="14.25">
      <c r="A693" s="11"/>
      <c r="B693" s="11"/>
      <c r="C693" s="11"/>
      <c r="D693" s="23"/>
      <c r="E693" s="23"/>
      <c r="F693" s="16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</row>
    <row r="694" spans="1:18" ht="14.25">
      <c r="A694" s="11"/>
      <c r="B694" s="11"/>
      <c r="C694" s="11"/>
      <c r="D694" s="23"/>
      <c r="E694" s="23"/>
      <c r="F694" s="16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</row>
    <row r="695" spans="1:18" ht="14.25">
      <c r="A695" s="11"/>
      <c r="B695" s="11"/>
      <c r="C695" s="11"/>
      <c r="D695" s="23"/>
      <c r="E695" s="23"/>
      <c r="F695" s="16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</row>
    <row r="696" spans="1:18" ht="14.25">
      <c r="A696" s="11"/>
      <c r="B696" s="11"/>
      <c r="C696" s="11"/>
      <c r="D696" s="23"/>
      <c r="E696" s="23"/>
      <c r="F696" s="16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</row>
    <row r="697" spans="1:18" ht="14.25">
      <c r="A697" s="11"/>
      <c r="B697" s="11"/>
      <c r="C697" s="11"/>
      <c r="D697" s="23"/>
      <c r="E697" s="23"/>
      <c r="F697" s="16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</row>
    <row r="698" spans="1:18" ht="14.25">
      <c r="A698" s="11"/>
      <c r="B698" s="11"/>
      <c r="C698" s="11"/>
      <c r="D698" s="23"/>
      <c r="E698" s="23"/>
      <c r="F698" s="16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</row>
    <row r="699" spans="1:18" ht="14.25">
      <c r="A699" s="11"/>
      <c r="B699" s="11"/>
      <c r="C699" s="11"/>
      <c r="D699" s="23"/>
      <c r="E699" s="23"/>
      <c r="F699" s="16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</row>
    <row r="700" spans="1:18" ht="14.25">
      <c r="A700" s="11"/>
      <c r="B700" s="11"/>
      <c r="C700" s="11"/>
      <c r="D700" s="23"/>
      <c r="E700" s="23"/>
      <c r="F700" s="16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</row>
    <row r="701" spans="1:18" ht="14.25">
      <c r="A701" s="11"/>
      <c r="B701" s="11"/>
      <c r="C701" s="11"/>
      <c r="D701" s="23"/>
      <c r="E701" s="23"/>
      <c r="F701" s="16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</row>
    <row r="702" spans="1:18" ht="14.25">
      <c r="A702" s="11"/>
      <c r="B702" s="11"/>
      <c r="C702" s="11"/>
      <c r="D702" s="23"/>
      <c r="E702" s="23"/>
      <c r="F702" s="16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</row>
    <row r="703" spans="1:18" ht="14.25">
      <c r="A703" s="11"/>
      <c r="B703" s="11"/>
      <c r="C703" s="11"/>
      <c r="D703" s="23"/>
      <c r="E703" s="23"/>
      <c r="F703" s="16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</row>
    <row r="704" spans="1:18" ht="14.25">
      <c r="A704" s="11"/>
      <c r="B704" s="11"/>
      <c r="C704" s="11"/>
      <c r="D704" s="23"/>
      <c r="E704" s="23"/>
      <c r="F704" s="16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</row>
    <row r="705" spans="1:18" ht="14.25">
      <c r="A705" s="11"/>
      <c r="B705" s="11"/>
      <c r="C705" s="11"/>
      <c r="D705" s="23"/>
      <c r="E705" s="23"/>
      <c r="F705" s="16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</row>
    <row r="706" spans="1:18" ht="14.25">
      <c r="A706" s="11"/>
      <c r="B706" s="11"/>
      <c r="C706" s="11"/>
      <c r="D706" s="23"/>
      <c r="E706" s="23"/>
      <c r="F706" s="16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</row>
    <row r="707" spans="1:18" ht="14.25">
      <c r="A707" s="11"/>
      <c r="B707" s="11"/>
      <c r="C707" s="11"/>
      <c r="D707" s="23"/>
      <c r="E707" s="23"/>
      <c r="F707" s="16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</row>
    <row r="708" spans="1:18" ht="14.25">
      <c r="A708" s="11"/>
      <c r="B708" s="11"/>
      <c r="C708" s="11"/>
      <c r="D708" s="23"/>
      <c r="E708" s="23"/>
      <c r="F708" s="16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</row>
    <row r="709" spans="1:18" ht="14.25">
      <c r="A709" s="11"/>
      <c r="B709" s="11"/>
      <c r="C709" s="11"/>
      <c r="D709" s="23"/>
      <c r="E709" s="23"/>
      <c r="F709" s="16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</row>
    <row r="710" spans="1:18" ht="14.25">
      <c r="A710" s="11"/>
      <c r="B710" s="11"/>
      <c r="C710" s="11"/>
      <c r="D710" s="23"/>
      <c r="E710" s="23"/>
      <c r="F710" s="16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</row>
    <row r="711" spans="1:18" ht="14.25">
      <c r="A711" s="11"/>
      <c r="B711" s="11"/>
      <c r="C711" s="11"/>
      <c r="D711" s="23"/>
      <c r="E711" s="23"/>
      <c r="F711" s="16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</row>
    <row r="712" spans="1:18" ht="14.25">
      <c r="A712" s="11"/>
      <c r="B712" s="11"/>
      <c r="C712" s="11"/>
      <c r="D712" s="23"/>
      <c r="E712" s="23"/>
      <c r="F712" s="16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</row>
    <row r="713" spans="1:18" ht="14.25">
      <c r="A713" s="11"/>
      <c r="B713" s="11"/>
      <c r="C713" s="11"/>
      <c r="D713" s="23"/>
      <c r="E713" s="23"/>
      <c r="F713" s="16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</row>
    <row r="714" spans="1:18" ht="14.25">
      <c r="A714" s="11"/>
      <c r="B714" s="11"/>
      <c r="C714" s="11"/>
      <c r="D714" s="23"/>
      <c r="E714" s="23"/>
      <c r="F714" s="16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</row>
    <row r="715" spans="1:18" ht="14.25">
      <c r="A715" s="11"/>
      <c r="B715" s="11"/>
      <c r="C715" s="11"/>
      <c r="D715" s="23"/>
      <c r="E715" s="23"/>
      <c r="F715" s="16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</row>
    <row r="716" spans="1:18" ht="14.25">
      <c r="A716" s="11"/>
      <c r="B716" s="11"/>
      <c r="C716" s="11"/>
      <c r="D716" s="23"/>
      <c r="E716" s="23"/>
      <c r="F716" s="16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</row>
    <row r="717" spans="1:18" ht="14.25">
      <c r="A717" s="11"/>
      <c r="B717" s="11"/>
      <c r="C717" s="11"/>
      <c r="D717" s="23"/>
      <c r="E717" s="23"/>
      <c r="F717" s="16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</row>
    <row r="718" spans="1:18" ht="14.25">
      <c r="A718" s="11"/>
      <c r="B718" s="11"/>
      <c r="C718" s="11"/>
      <c r="D718" s="23"/>
      <c r="E718" s="23"/>
      <c r="F718" s="16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</row>
    <row r="719" spans="1:18" ht="14.25">
      <c r="A719" s="11"/>
      <c r="B719" s="11"/>
      <c r="C719" s="11"/>
      <c r="D719" s="23"/>
      <c r="E719" s="23"/>
      <c r="F719" s="16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</row>
    <row r="720" spans="1:18" ht="14.25">
      <c r="A720" s="11"/>
      <c r="B720" s="11"/>
      <c r="C720" s="11"/>
      <c r="D720" s="23"/>
      <c r="E720" s="23"/>
      <c r="F720" s="16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</row>
    <row r="721" spans="1:18" ht="14.25">
      <c r="A721" s="11"/>
      <c r="B721" s="11"/>
      <c r="C721" s="11"/>
      <c r="D721" s="23"/>
      <c r="E721" s="23"/>
      <c r="F721" s="16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</row>
    <row r="722" spans="1:18" ht="14.25">
      <c r="A722" s="11"/>
      <c r="B722" s="11"/>
      <c r="C722" s="11"/>
      <c r="D722" s="23"/>
      <c r="E722" s="23"/>
      <c r="F722" s="16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</row>
    <row r="723" spans="1:18" ht="14.25">
      <c r="A723" s="11"/>
      <c r="B723" s="11"/>
      <c r="C723" s="11"/>
      <c r="D723" s="23"/>
      <c r="E723" s="23"/>
      <c r="F723" s="16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</row>
    <row r="724" spans="1:18" ht="14.25">
      <c r="A724" s="11"/>
      <c r="B724" s="11"/>
      <c r="C724" s="11"/>
      <c r="D724" s="23"/>
      <c r="E724" s="23"/>
      <c r="F724" s="16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</row>
    <row r="725" spans="1:18" ht="14.25">
      <c r="A725" s="11"/>
      <c r="B725" s="11"/>
      <c r="C725" s="11"/>
      <c r="D725" s="23"/>
      <c r="E725" s="23"/>
      <c r="F725" s="16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</row>
    <row r="726" spans="1:18" ht="14.25">
      <c r="A726" s="11"/>
      <c r="B726" s="11"/>
      <c r="C726" s="11"/>
      <c r="D726" s="23"/>
      <c r="E726" s="23"/>
      <c r="F726" s="16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</row>
    <row r="727" spans="1:18" ht="14.25">
      <c r="A727" s="11"/>
      <c r="B727" s="11"/>
      <c r="C727" s="11"/>
      <c r="D727" s="23"/>
      <c r="E727" s="23"/>
      <c r="F727" s="16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</row>
    <row r="728" spans="1:18" ht="14.25">
      <c r="A728" s="11"/>
      <c r="B728" s="11"/>
      <c r="C728" s="11"/>
      <c r="D728" s="23"/>
      <c r="E728" s="23"/>
      <c r="F728" s="16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</row>
    <row r="729" spans="1:18" ht="14.25">
      <c r="A729" s="11"/>
      <c r="B729" s="11"/>
      <c r="C729" s="11"/>
      <c r="D729" s="23"/>
      <c r="E729" s="23"/>
      <c r="F729" s="16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</row>
    <row r="730" spans="1:18" ht="14.25">
      <c r="A730" s="11"/>
      <c r="B730" s="11"/>
      <c r="C730" s="11"/>
      <c r="D730" s="23"/>
      <c r="E730" s="23"/>
      <c r="F730" s="16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</row>
    <row r="731" spans="1:18" ht="14.25">
      <c r="A731" s="11"/>
      <c r="B731" s="11"/>
      <c r="C731" s="11"/>
      <c r="D731" s="23"/>
      <c r="E731" s="23"/>
      <c r="F731" s="16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</row>
    <row r="732" spans="1:18" ht="14.25">
      <c r="A732" s="11"/>
      <c r="B732" s="11"/>
      <c r="C732" s="11"/>
      <c r="D732" s="23"/>
      <c r="E732" s="23"/>
      <c r="F732" s="16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</row>
    <row r="733" spans="1:18" ht="14.25">
      <c r="A733" s="11"/>
      <c r="B733" s="11"/>
      <c r="C733" s="11"/>
      <c r="D733" s="23"/>
      <c r="E733" s="23"/>
      <c r="F733" s="16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</row>
    <row r="734" spans="1:18" ht="14.25">
      <c r="A734" s="11"/>
      <c r="B734" s="11"/>
      <c r="C734" s="11"/>
      <c r="D734" s="23"/>
      <c r="E734" s="23"/>
      <c r="F734" s="16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</row>
    <row r="735" spans="1:18" ht="14.25">
      <c r="A735" s="11"/>
      <c r="B735" s="11"/>
      <c r="C735" s="11"/>
      <c r="D735" s="23"/>
      <c r="E735" s="23"/>
      <c r="F735" s="16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</row>
    <row r="736" spans="1:18" ht="14.25">
      <c r="A736" s="11"/>
      <c r="B736" s="11"/>
      <c r="C736" s="11"/>
      <c r="D736" s="23"/>
      <c r="E736" s="23"/>
      <c r="F736" s="16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</row>
    <row r="737" spans="1:18" ht="14.25">
      <c r="A737" s="11"/>
      <c r="B737" s="11"/>
      <c r="C737" s="11"/>
      <c r="D737" s="23"/>
      <c r="E737" s="23"/>
      <c r="F737" s="16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</row>
    <row r="738" spans="1:18" ht="14.25">
      <c r="A738" s="11"/>
      <c r="B738" s="11"/>
      <c r="C738" s="11"/>
      <c r="D738" s="23"/>
      <c r="E738" s="23"/>
      <c r="F738" s="16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</row>
    <row r="739" spans="1:18" ht="14.25">
      <c r="A739" s="11"/>
      <c r="B739" s="11"/>
      <c r="C739" s="11"/>
      <c r="D739" s="23"/>
      <c r="E739" s="23"/>
      <c r="F739" s="16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</row>
    <row r="740" spans="1:18" ht="14.25">
      <c r="A740" s="11"/>
      <c r="B740" s="11"/>
      <c r="C740" s="11"/>
      <c r="D740" s="23"/>
      <c r="E740" s="23"/>
      <c r="F740" s="16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</row>
    <row r="741" spans="1:18" ht="14.25">
      <c r="A741" s="11"/>
      <c r="B741" s="11"/>
      <c r="C741" s="11"/>
      <c r="D741" s="23"/>
      <c r="E741" s="23"/>
      <c r="F741" s="16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</row>
    <row r="742" spans="1:18" ht="14.25">
      <c r="A742" s="11"/>
      <c r="B742" s="11"/>
      <c r="C742" s="11"/>
      <c r="D742" s="23"/>
      <c r="E742" s="23"/>
      <c r="F742" s="16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</row>
    <row r="743" spans="1:18" ht="14.25">
      <c r="A743" s="11"/>
      <c r="B743" s="11"/>
      <c r="C743" s="11"/>
      <c r="D743" s="23"/>
      <c r="E743" s="23"/>
      <c r="F743" s="16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</row>
    <row r="744" spans="1:18" ht="14.25">
      <c r="A744" s="11"/>
      <c r="B744" s="11"/>
      <c r="C744" s="11"/>
      <c r="D744" s="23"/>
      <c r="E744" s="23"/>
      <c r="F744" s="16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</row>
    <row r="745" spans="1:18" ht="14.25">
      <c r="A745" s="11"/>
      <c r="B745" s="11"/>
      <c r="C745" s="11"/>
      <c r="D745" s="23"/>
      <c r="E745" s="23"/>
      <c r="F745" s="16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</row>
    <row r="746" spans="1:18" ht="14.25">
      <c r="A746" s="11"/>
      <c r="B746" s="11"/>
      <c r="C746" s="11"/>
      <c r="D746" s="23"/>
      <c r="E746" s="23"/>
      <c r="F746" s="16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</row>
    <row r="747" spans="1:18" ht="14.25">
      <c r="A747" s="11"/>
      <c r="B747" s="11"/>
      <c r="C747" s="11"/>
      <c r="D747" s="23"/>
      <c r="E747" s="23"/>
      <c r="F747" s="16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</row>
    <row r="748" spans="1:18" ht="14.25">
      <c r="A748" s="11"/>
      <c r="B748" s="11"/>
      <c r="C748" s="11"/>
      <c r="D748" s="23"/>
      <c r="E748" s="23"/>
      <c r="F748" s="16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</row>
    <row r="749" spans="1:18" ht="14.25">
      <c r="A749" s="11"/>
      <c r="B749" s="11"/>
      <c r="C749" s="11"/>
      <c r="D749" s="23"/>
      <c r="E749" s="23"/>
      <c r="F749" s="16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</row>
    <row r="750" spans="1:18" ht="14.25">
      <c r="A750" s="11"/>
      <c r="B750" s="11"/>
      <c r="C750" s="11"/>
      <c r="D750" s="23"/>
      <c r="E750" s="23"/>
      <c r="F750" s="16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</row>
    <row r="751" spans="1:18" ht="14.25">
      <c r="A751" s="11"/>
      <c r="B751" s="11"/>
      <c r="C751" s="11"/>
      <c r="D751" s="23"/>
      <c r="E751" s="23"/>
      <c r="F751" s="16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</row>
    <row r="752" spans="1:18" ht="14.25">
      <c r="A752" s="11"/>
      <c r="B752" s="11"/>
      <c r="C752" s="11"/>
      <c r="D752" s="23"/>
      <c r="E752" s="23"/>
      <c r="F752" s="16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</row>
    <row r="753" spans="1:18" ht="14.25">
      <c r="A753" s="11"/>
      <c r="B753" s="11"/>
      <c r="C753" s="11"/>
      <c r="D753" s="23"/>
      <c r="E753" s="23"/>
      <c r="F753" s="16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</row>
    <row r="754" spans="1:18" ht="14.25">
      <c r="A754" s="11"/>
      <c r="B754" s="11"/>
      <c r="C754" s="11"/>
      <c r="D754" s="23"/>
      <c r="E754" s="23"/>
      <c r="F754" s="16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</row>
    <row r="755" spans="1:18" ht="14.25">
      <c r="A755" s="11"/>
      <c r="B755" s="11"/>
      <c r="C755" s="11"/>
      <c r="D755" s="23"/>
      <c r="E755" s="23"/>
      <c r="F755" s="16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</row>
    <row r="756" spans="1:18" ht="14.25">
      <c r="A756" s="11"/>
      <c r="B756" s="11"/>
      <c r="C756" s="11"/>
      <c r="D756" s="23"/>
      <c r="E756" s="23"/>
      <c r="F756" s="16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</row>
    <row r="757" spans="1:18" ht="14.25">
      <c r="A757" s="11"/>
      <c r="B757" s="11"/>
      <c r="C757" s="11"/>
      <c r="D757" s="23"/>
      <c r="E757" s="23"/>
      <c r="F757" s="16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</row>
    <row r="758" spans="1:18" ht="14.25">
      <c r="A758" s="11"/>
      <c r="B758" s="11"/>
      <c r="C758" s="11"/>
      <c r="D758" s="23"/>
      <c r="E758" s="23"/>
      <c r="F758" s="16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</row>
    <row r="759" spans="1:18" ht="14.25">
      <c r="A759" s="11"/>
      <c r="B759" s="11"/>
      <c r="C759" s="11"/>
      <c r="D759" s="23"/>
      <c r="E759" s="23"/>
      <c r="F759" s="16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</row>
    <row r="760" spans="1:18" ht="14.25">
      <c r="A760" s="11"/>
      <c r="B760" s="11"/>
      <c r="C760" s="11"/>
      <c r="D760" s="23"/>
      <c r="E760" s="23"/>
      <c r="F760" s="16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</row>
    <row r="761" spans="1:18" ht="14.25">
      <c r="A761" s="11"/>
      <c r="B761" s="11"/>
      <c r="C761" s="11"/>
      <c r="D761" s="23"/>
      <c r="E761" s="23"/>
      <c r="F761" s="16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</row>
    <row r="762" spans="1:18" ht="14.25">
      <c r="A762" s="11"/>
      <c r="B762" s="11"/>
      <c r="C762" s="11"/>
      <c r="D762" s="23"/>
      <c r="E762" s="23"/>
      <c r="F762" s="16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</row>
    <row r="763" spans="1:18" ht="14.25">
      <c r="A763" s="11"/>
      <c r="B763" s="11"/>
      <c r="C763" s="11"/>
      <c r="D763" s="23"/>
      <c r="E763" s="23"/>
      <c r="F763" s="16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</row>
    <row r="764" spans="1:18" ht="14.25">
      <c r="A764" s="11"/>
      <c r="B764" s="11"/>
      <c r="C764" s="11"/>
      <c r="D764" s="23"/>
      <c r="E764" s="23"/>
      <c r="F764" s="16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</row>
    <row r="765" spans="1:18" ht="14.25">
      <c r="A765" s="11"/>
      <c r="B765" s="11"/>
      <c r="C765" s="11"/>
      <c r="D765" s="23"/>
      <c r="E765" s="23"/>
      <c r="F765" s="16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</row>
    <row r="766" spans="1:18" ht="14.25">
      <c r="A766" s="11"/>
      <c r="B766" s="11"/>
      <c r="C766" s="11"/>
      <c r="D766" s="23"/>
      <c r="E766" s="23"/>
      <c r="F766" s="16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</row>
    <row r="767" spans="1:18" ht="14.25">
      <c r="A767" s="11"/>
      <c r="B767" s="11"/>
      <c r="C767" s="11"/>
      <c r="D767" s="23"/>
      <c r="E767" s="23"/>
      <c r="F767" s="16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</row>
    <row r="768" spans="1:18" ht="14.25">
      <c r="A768" s="11"/>
      <c r="B768" s="11"/>
      <c r="C768" s="11"/>
      <c r="D768" s="23"/>
      <c r="E768" s="23"/>
      <c r="F768" s="16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</row>
    <row r="769" spans="1:18" ht="14.25">
      <c r="A769" s="11"/>
      <c r="B769" s="11"/>
      <c r="C769" s="11"/>
      <c r="D769" s="23"/>
      <c r="E769" s="23"/>
      <c r="F769" s="16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</row>
    <row r="770" spans="1:18" ht="14.25">
      <c r="A770" s="11"/>
      <c r="B770" s="11"/>
      <c r="C770" s="11"/>
      <c r="D770" s="23"/>
      <c r="E770" s="23"/>
      <c r="F770" s="16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</row>
    <row r="771" spans="1:18" ht="14.25">
      <c r="A771" s="11"/>
      <c r="B771" s="11"/>
      <c r="C771" s="11"/>
      <c r="D771" s="23"/>
      <c r="E771" s="23"/>
      <c r="F771" s="16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</row>
    <row r="772" spans="1:18" ht="14.25">
      <c r="A772" s="11"/>
      <c r="B772" s="11"/>
      <c r="C772" s="11"/>
      <c r="D772" s="23"/>
      <c r="E772" s="23"/>
      <c r="F772" s="16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</row>
    <row r="773" spans="1:18" ht="14.25">
      <c r="A773" s="11"/>
      <c r="B773" s="11"/>
      <c r="C773" s="11"/>
      <c r="D773" s="23"/>
      <c r="E773" s="23"/>
      <c r="F773" s="16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</row>
    <row r="774" spans="1:18" ht="14.25">
      <c r="A774" s="11"/>
      <c r="B774" s="11"/>
      <c r="C774" s="11"/>
      <c r="D774" s="23"/>
      <c r="E774" s="23"/>
      <c r="F774" s="16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</row>
    <row r="775" spans="1:18" ht="14.25">
      <c r="A775" s="11"/>
      <c r="B775" s="11"/>
      <c r="C775" s="11"/>
      <c r="D775" s="23"/>
      <c r="E775" s="23"/>
      <c r="F775" s="16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</row>
    <row r="776" spans="1:18" ht="14.25">
      <c r="A776" s="11"/>
      <c r="B776" s="11"/>
      <c r="C776" s="11"/>
      <c r="D776" s="23"/>
      <c r="E776" s="23"/>
      <c r="F776" s="16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</row>
    <row r="777" spans="1:18" ht="14.25">
      <c r="A777" s="11"/>
      <c r="B777" s="11"/>
      <c r="C777" s="11"/>
      <c r="D777" s="23"/>
      <c r="E777" s="23"/>
      <c r="F777" s="16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</row>
    <row r="778" spans="1:18" ht="14.25">
      <c r="A778" s="11"/>
      <c r="B778" s="11"/>
      <c r="C778" s="11"/>
      <c r="D778" s="23"/>
      <c r="E778" s="23"/>
      <c r="F778" s="16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</row>
    <row r="779" spans="1:18" ht="14.25">
      <c r="A779" s="11"/>
      <c r="B779" s="11"/>
      <c r="C779" s="11"/>
      <c r="D779" s="23"/>
      <c r="E779" s="23"/>
      <c r="F779" s="16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</row>
    <row r="780" spans="1:18" ht="14.25">
      <c r="A780" s="11"/>
      <c r="B780" s="11"/>
      <c r="C780" s="11"/>
      <c r="D780" s="23"/>
      <c r="E780" s="23"/>
      <c r="F780" s="16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</row>
    <row r="781" spans="1:18" ht="14.25">
      <c r="A781" s="11"/>
      <c r="B781" s="11"/>
      <c r="C781" s="11"/>
      <c r="D781" s="23"/>
      <c r="E781" s="23"/>
      <c r="F781" s="16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</row>
    <row r="782" spans="1:18" ht="14.25">
      <c r="A782" s="11"/>
      <c r="B782" s="11"/>
      <c r="C782" s="11"/>
      <c r="D782" s="23"/>
      <c r="E782" s="23"/>
      <c r="F782" s="16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</row>
    <row r="783" spans="1:18" ht="14.25">
      <c r="A783" s="11"/>
      <c r="B783" s="11"/>
      <c r="C783" s="11"/>
      <c r="D783" s="23"/>
      <c r="E783" s="23"/>
      <c r="F783" s="16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</row>
    <row r="784" spans="1:18" ht="14.25">
      <c r="A784" s="11"/>
      <c r="B784" s="11"/>
      <c r="C784" s="11"/>
      <c r="D784" s="23"/>
      <c r="E784" s="23"/>
      <c r="F784" s="16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</row>
    <row r="785" spans="1:18" ht="14.25">
      <c r="A785" s="11"/>
      <c r="B785" s="11"/>
      <c r="C785" s="11"/>
      <c r="D785" s="23"/>
      <c r="E785" s="23"/>
      <c r="F785" s="16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</row>
    <row r="786" spans="1:18" ht="14.25">
      <c r="A786" s="11"/>
      <c r="B786" s="11"/>
      <c r="C786" s="11"/>
      <c r="D786" s="23"/>
      <c r="E786" s="23"/>
      <c r="F786" s="16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</row>
    <row r="787" spans="1:18" ht="14.25">
      <c r="A787" s="11"/>
      <c r="B787" s="11"/>
      <c r="C787" s="11"/>
      <c r="D787" s="23"/>
      <c r="E787" s="23"/>
      <c r="F787" s="16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</row>
    <row r="788" spans="1:18" ht="14.25">
      <c r="A788" s="11"/>
      <c r="B788" s="11"/>
      <c r="C788" s="11"/>
      <c r="D788" s="23"/>
      <c r="E788" s="23"/>
      <c r="F788" s="16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</row>
    <row r="789" spans="1:18" ht="14.25">
      <c r="A789" s="11"/>
      <c r="B789" s="11"/>
      <c r="C789" s="11"/>
      <c r="D789" s="23"/>
      <c r="E789" s="23"/>
      <c r="F789" s="16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</row>
    <row r="790" spans="1:18" ht="14.25">
      <c r="A790" s="11"/>
      <c r="B790" s="11"/>
      <c r="C790" s="11"/>
      <c r="D790" s="23"/>
      <c r="E790" s="23"/>
      <c r="F790" s="16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</row>
    <row r="791" spans="1:18" ht="14.25">
      <c r="A791" s="11"/>
      <c r="B791" s="11"/>
      <c r="C791" s="11"/>
      <c r="D791" s="23"/>
      <c r="E791" s="23"/>
      <c r="F791" s="16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</row>
    <row r="792" spans="1:18" ht="14.25">
      <c r="A792" s="11"/>
      <c r="B792" s="11"/>
      <c r="C792" s="11"/>
      <c r="D792" s="23"/>
      <c r="E792" s="23"/>
      <c r="F792" s="16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</row>
    <row r="793" spans="1:18" ht="14.25">
      <c r="A793" s="11"/>
      <c r="B793" s="11"/>
      <c r="C793" s="11"/>
      <c r="D793" s="23"/>
      <c r="E793" s="23"/>
      <c r="F793" s="16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</row>
    <row r="794" spans="1:18" ht="14.25">
      <c r="A794" s="11"/>
      <c r="B794" s="11"/>
      <c r="C794" s="11"/>
      <c r="D794" s="23"/>
      <c r="E794" s="23"/>
      <c r="F794" s="16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</row>
    <row r="795" spans="1:18" ht="14.25">
      <c r="A795" s="11"/>
      <c r="B795" s="11"/>
      <c r="C795" s="11"/>
      <c r="D795" s="23"/>
      <c r="E795" s="23"/>
      <c r="F795" s="16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</row>
    <row r="796" spans="1:18" ht="14.25">
      <c r="A796" s="11"/>
      <c r="B796" s="11"/>
      <c r="C796" s="11"/>
      <c r="D796" s="23"/>
      <c r="E796" s="23"/>
      <c r="F796" s="16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</row>
    <row r="797" spans="1:18" ht="14.25">
      <c r="A797" s="11"/>
      <c r="B797" s="11"/>
      <c r="C797" s="11"/>
      <c r="D797" s="23"/>
      <c r="E797" s="23"/>
      <c r="F797" s="16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</row>
    <row r="798" spans="1:18" ht="14.25">
      <c r="A798" s="11"/>
      <c r="B798" s="11"/>
      <c r="C798" s="11"/>
      <c r="D798" s="23"/>
      <c r="E798" s="23"/>
      <c r="F798" s="16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</row>
    <row r="799" spans="1:18" ht="14.25">
      <c r="A799" s="11"/>
      <c r="B799" s="11"/>
      <c r="C799" s="11"/>
      <c r="D799" s="23"/>
      <c r="E799" s="23"/>
      <c r="F799" s="16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</row>
    <row r="800" spans="1:18" ht="14.25">
      <c r="A800" s="11"/>
      <c r="B800" s="11"/>
      <c r="C800" s="11"/>
      <c r="D800" s="23"/>
      <c r="E800" s="23"/>
      <c r="F800" s="16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</row>
    <row r="801" spans="1:18" ht="14.25">
      <c r="A801" s="11"/>
      <c r="B801" s="11"/>
      <c r="C801" s="11"/>
      <c r="D801" s="23"/>
      <c r="E801" s="23"/>
      <c r="F801" s="16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</row>
    <row r="802" spans="1:18" ht="14.25">
      <c r="A802" s="11"/>
      <c r="B802" s="11"/>
      <c r="C802" s="11"/>
      <c r="D802" s="23"/>
      <c r="E802" s="23"/>
      <c r="F802" s="16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</row>
    <row r="803" spans="1:18" ht="14.25">
      <c r="A803" s="11"/>
      <c r="B803" s="11"/>
      <c r="C803" s="11"/>
      <c r="D803" s="23"/>
      <c r="E803" s="23"/>
      <c r="F803" s="16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</row>
    <row r="804" spans="1:18" ht="14.25">
      <c r="A804" s="11"/>
      <c r="B804" s="11"/>
      <c r="C804" s="11"/>
      <c r="D804" s="23"/>
      <c r="E804" s="23"/>
      <c r="F804" s="16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</row>
    <row r="805" spans="1:18" ht="14.25">
      <c r="A805" s="11"/>
      <c r="B805" s="11"/>
      <c r="C805" s="11"/>
      <c r="D805" s="23"/>
      <c r="E805" s="23"/>
      <c r="F805" s="16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</row>
    <row r="806" spans="1:18" ht="14.25">
      <c r="A806" s="11"/>
      <c r="B806" s="11"/>
      <c r="C806" s="11"/>
      <c r="D806" s="23"/>
      <c r="E806" s="23"/>
      <c r="F806" s="16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</row>
    <row r="807" spans="1:18" ht="14.25">
      <c r="A807" s="11"/>
      <c r="B807" s="11"/>
      <c r="C807" s="11"/>
      <c r="D807" s="23"/>
      <c r="E807" s="23"/>
      <c r="F807" s="16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</row>
    <row r="808" spans="1:18" ht="14.25">
      <c r="A808" s="11"/>
      <c r="B808" s="11"/>
      <c r="C808" s="11"/>
      <c r="D808" s="23"/>
      <c r="E808" s="23"/>
      <c r="F808" s="16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</row>
    <row r="809" spans="1:18" ht="14.25">
      <c r="A809" s="11"/>
      <c r="B809" s="11"/>
      <c r="C809" s="11"/>
      <c r="D809" s="23"/>
      <c r="E809" s="23"/>
      <c r="F809" s="16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</row>
    <row r="810" spans="1:18" ht="14.25">
      <c r="A810" s="11"/>
      <c r="B810" s="11"/>
      <c r="C810" s="11"/>
      <c r="D810" s="23"/>
      <c r="E810" s="23"/>
      <c r="F810" s="16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</row>
    <row r="811" spans="1:18" ht="14.25">
      <c r="A811" s="11"/>
      <c r="B811" s="11"/>
      <c r="C811" s="11"/>
      <c r="D811" s="23"/>
      <c r="E811" s="23"/>
      <c r="F811" s="16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</row>
    <row r="812" spans="1:18" ht="14.25">
      <c r="A812" s="11"/>
      <c r="B812" s="11"/>
      <c r="C812" s="11"/>
      <c r="D812" s="23"/>
      <c r="E812" s="23"/>
      <c r="F812" s="16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</row>
    <row r="813" spans="1:18" ht="14.25">
      <c r="A813" s="11"/>
      <c r="B813" s="11"/>
      <c r="C813" s="11"/>
      <c r="D813" s="23"/>
      <c r="E813" s="23"/>
      <c r="F813" s="16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</row>
    <row r="814" spans="1:18" ht="14.25">
      <c r="A814" s="11"/>
      <c r="B814" s="11"/>
      <c r="C814" s="11"/>
      <c r="D814" s="23"/>
      <c r="E814" s="23"/>
      <c r="F814" s="16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</row>
    <row r="815" spans="1:18" ht="14.25">
      <c r="A815" s="11"/>
      <c r="B815" s="11"/>
      <c r="C815" s="11"/>
      <c r="D815" s="23"/>
      <c r="E815" s="23"/>
      <c r="F815" s="16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</row>
    <row r="816" spans="1:18" ht="14.25">
      <c r="A816" s="11"/>
      <c r="B816" s="11"/>
      <c r="C816" s="11"/>
      <c r="D816" s="23"/>
      <c r="E816" s="23"/>
      <c r="F816" s="16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</row>
    <row r="817" spans="1:18" ht="14.25">
      <c r="A817" s="11"/>
      <c r="B817" s="11"/>
      <c r="C817" s="11"/>
      <c r="D817" s="23"/>
      <c r="E817" s="23"/>
      <c r="F817" s="16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</row>
    <row r="818" spans="1:18" ht="14.25">
      <c r="A818" s="11"/>
      <c r="B818" s="11"/>
      <c r="C818" s="11"/>
      <c r="D818" s="23"/>
      <c r="E818" s="23"/>
      <c r="F818" s="16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</row>
    <row r="819" spans="1:18" ht="14.25">
      <c r="A819" s="11"/>
      <c r="B819" s="11"/>
      <c r="C819" s="11"/>
      <c r="D819" s="23"/>
      <c r="E819" s="23"/>
      <c r="F819" s="16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</row>
    <row r="820" spans="1:18" ht="14.25">
      <c r="A820" s="11"/>
      <c r="B820" s="11"/>
      <c r="C820" s="11"/>
      <c r="D820" s="23"/>
      <c r="E820" s="23"/>
      <c r="F820" s="16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</row>
    <row r="821" spans="1:18" ht="14.25">
      <c r="A821" s="11"/>
      <c r="B821" s="11"/>
      <c r="C821" s="11"/>
      <c r="D821" s="23"/>
      <c r="E821" s="23"/>
      <c r="F821" s="16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</row>
    <row r="822" spans="1:18" ht="14.25">
      <c r="A822" s="11"/>
      <c r="B822" s="11"/>
      <c r="C822" s="11"/>
      <c r="D822" s="23"/>
      <c r="E822" s="23"/>
      <c r="F822" s="16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</row>
    <row r="823" spans="1:18" ht="14.25">
      <c r="A823" s="11"/>
      <c r="B823" s="11"/>
      <c r="C823" s="11"/>
      <c r="D823" s="23"/>
      <c r="E823" s="23"/>
      <c r="F823" s="16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</row>
    <row r="824" spans="1:18" ht="14.25">
      <c r="A824" s="11"/>
      <c r="B824" s="11"/>
      <c r="C824" s="11"/>
      <c r="D824" s="23"/>
      <c r="E824" s="23"/>
      <c r="F824" s="16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</row>
    <row r="825" spans="1:18" ht="14.25">
      <c r="A825" s="11"/>
      <c r="B825" s="11"/>
      <c r="C825" s="11"/>
      <c r="D825" s="23"/>
      <c r="E825" s="23"/>
      <c r="F825" s="16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</row>
    <row r="826" spans="1:18" ht="14.25">
      <c r="A826" s="11"/>
      <c r="B826" s="11"/>
      <c r="C826" s="11"/>
      <c r="D826" s="23"/>
      <c r="E826" s="23"/>
      <c r="F826" s="16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</row>
    <row r="827" spans="1:18" ht="14.25">
      <c r="A827" s="11"/>
      <c r="B827" s="11"/>
      <c r="C827" s="11"/>
      <c r="D827" s="23"/>
      <c r="E827" s="23"/>
      <c r="F827" s="16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</row>
    <row r="828" spans="1:18" ht="14.25">
      <c r="A828" s="11"/>
      <c r="B828" s="11"/>
      <c r="C828" s="11"/>
      <c r="D828" s="23"/>
      <c r="E828" s="23"/>
      <c r="F828" s="16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</row>
    <row r="829" spans="1:18" ht="14.25">
      <c r="A829" s="11"/>
      <c r="B829" s="11"/>
      <c r="C829" s="11"/>
      <c r="D829" s="23"/>
      <c r="E829" s="23"/>
      <c r="F829" s="16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</row>
    <row r="830" spans="1:18" ht="14.25">
      <c r="A830" s="11"/>
      <c r="B830" s="11"/>
      <c r="C830" s="11"/>
      <c r="D830" s="23"/>
      <c r="E830" s="23"/>
      <c r="F830" s="16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</row>
    <row r="831" spans="1:18" ht="14.25">
      <c r="A831" s="11"/>
      <c r="B831" s="11"/>
      <c r="C831" s="11"/>
      <c r="D831" s="23"/>
      <c r="E831" s="23"/>
      <c r="F831" s="16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</row>
    <row r="832" spans="1:18" ht="14.25">
      <c r="A832" s="11"/>
      <c r="B832" s="11"/>
      <c r="C832" s="11"/>
      <c r="D832" s="23"/>
      <c r="E832" s="23"/>
      <c r="F832" s="16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</row>
    <row r="833" spans="1:18" ht="14.25">
      <c r="A833" s="11"/>
      <c r="B833" s="11"/>
      <c r="C833" s="11"/>
      <c r="D833" s="23"/>
      <c r="E833" s="23"/>
      <c r="F833" s="16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</row>
    <row r="834" spans="1:18" ht="14.25">
      <c r="A834" s="11"/>
      <c r="B834" s="11"/>
      <c r="C834" s="11"/>
      <c r="D834" s="23"/>
      <c r="E834" s="23"/>
      <c r="F834" s="16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</row>
    <row r="835" spans="1:18" ht="14.25">
      <c r="A835" s="11"/>
      <c r="B835" s="11"/>
      <c r="C835" s="11"/>
      <c r="D835" s="23"/>
      <c r="E835" s="23"/>
      <c r="F835" s="16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</row>
    <row r="836" spans="1:18" ht="14.25">
      <c r="A836" s="11"/>
      <c r="B836" s="11"/>
      <c r="C836" s="11"/>
      <c r="D836" s="23"/>
      <c r="E836" s="23"/>
      <c r="F836" s="16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</row>
    <row r="837" spans="1:18" ht="14.25">
      <c r="A837" s="11"/>
      <c r="B837" s="11"/>
      <c r="C837" s="11"/>
      <c r="D837" s="23"/>
      <c r="E837" s="23"/>
      <c r="F837" s="16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</row>
    <row r="838" spans="1:18" ht="14.25">
      <c r="A838" s="11"/>
      <c r="B838" s="11"/>
      <c r="C838" s="11"/>
      <c r="D838" s="23"/>
      <c r="E838" s="23"/>
      <c r="F838" s="16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</row>
    <row r="839" spans="1:18" ht="14.25">
      <c r="A839" s="11"/>
      <c r="B839" s="11"/>
      <c r="C839" s="11"/>
      <c r="D839" s="23"/>
      <c r="E839" s="23"/>
      <c r="F839" s="16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</row>
    <row r="840" spans="1:18" ht="14.25">
      <c r="A840" s="11"/>
      <c r="B840" s="11"/>
      <c r="C840" s="11"/>
      <c r="D840" s="23"/>
      <c r="E840" s="23"/>
      <c r="F840" s="16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</row>
    <row r="841" spans="1:18" ht="14.25">
      <c r="A841" s="11"/>
      <c r="B841" s="11"/>
      <c r="C841" s="11"/>
      <c r="D841" s="23"/>
      <c r="E841" s="23"/>
      <c r="F841" s="16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</row>
    <row r="842" spans="1:18" ht="14.25">
      <c r="A842" s="11"/>
      <c r="B842" s="11"/>
      <c r="C842" s="11"/>
      <c r="D842" s="23"/>
      <c r="E842" s="23"/>
      <c r="F842" s="16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</row>
    <row r="843" spans="1:18" ht="14.25">
      <c r="A843" s="11"/>
      <c r="B843" s="11"/>
      <c r="C843" s="11"/>
      <c r="D843" s="23"/>
      <c r="E843" s="23"/>
      <c r="F843" s="16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</row>
    <row r="844" spans="1:18" ht="14.25">
      <c r="A844" s="11"/>
      <c r="B844" s="11"/>
      <c r="C844" s="11"/>
      <c r="D844" s="23"/>
      <c r="E844" s="23"/>
      <c r="F844" s="16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</row>
    <row r="845" spans="1:18" ht="14.25">
      <c r="A845" s="11"/>
      <c r="B845" s="11"/>
      <c r="C845" s="11"/>
      <c r="D845" s="23"/>
      <c r="E845" s="23"/>
      <c r="F845" s="16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</row>
    <row r="846" spans="1:18" ht="14.25">
      <c r="A846" s="11"/>
      <c r="B846" s="11"/>
      <c r="C846" s="11"/>
      <c r="D846" s="23"/>
      <c r="E846" s="23"/>
      <c r="F846" s="16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</row>
    <row r="847" spans="1:18" ht="14.25">
      <c r="A847" s="11"/>
      <c r="B847" s="11"/>
      <c r="C847" s="11"/>
      <c r="D847" s="23"/>
      <c r="E847" s="23"/>
      <c r="F847" s="16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</row>
    <row r="848" spans="1:18" ht="14.25">
      <c r="A848" s="11"/>
      <c r="B848" s="11"/>
      <c r="C848" s="11"/>
      <c r="D848" s="23"/>
      <c r="E848" s="23"/>
      <c r="F848" s="16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</row>
    <row r="849" spans="1:18" ht="14.25">
      <c r="A849" s="11"/>
      <c r="B849" s="11"/>
      <c r="C849" s="11"/>
      <c r="D849" s="23"/>
      <c r="E849" s="23"/>
      <c r="F849" s="16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</row>
    <row r="850" spans="1:18" ht="14.25">
      <c r="A850" s="11"/>
      <c r="B850" s="11"/>
      <c r="C850" s="11"/>
      <c r="D850" s="23"/>
      <c r="E850" s="23"/>
      <c r="F850" s="16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</row>
    <row r="851" spans="1:18" ht="14.25">
      <c r="A851" s="11"/>
      <c r="B851" s="11"/>
      <c r="C851" s="11"/>
      <c r="D851" s="23"/>
      <c r="E851" s="23"/>
      <c r="F851" s="16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</row>
    <row r="852" spans="1:18" ht="14.25">
      <c r="A852" s="11"/>
      <c r="B852" s="11"/>
      <c r="C852" s="11"/>
      <c r="D852" s="23"/>
      <c r="E852" s="23"/>
      <c r="F852" s="16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</row>
    <row r="853" spans="1:18" ht="14.25">
      <c r="A853" s="11"/>
      <c r="B853" s="11"/>
      <c r="C853" s="11"/>
      <c r="D853" s="23"/>
      <c r="E853" s="23"/>
      <c r="F853" s="16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</row>
    <row r="854" spans="1:18" ht="14.25">
      <c r="A854" s="11"/>
      <c r="B854" s="11"/>
      <c r="C854" s="11"/>
      <c r="D854" s="23"/>
      <c r="E854" s="23"/>
      <c r="F854" s="16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</row>
    <row r="855" spans="1:18" ht="14.25">
      <c r="A855" s="11"/>
      <c r="B855" s="11"/>
      <c r="C855" s="11"/>
      <c r="D855" s="23"/>
      <c r="E855" s="23"/>
      <c r="F855" s="16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</row>
    <row r="856" spans="1:18" ht="14.25">
      <c r="A856" s="11"/>
      <c r="B856" s="11"/>
      <c r="C856" s="11"/>
      <c r="D856" s="23"/>
      <c r="E856" s="23"/>
      <c r="F856" s="16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</row>
    <row r="857" spans="1:18" ht="14.25">
      <c r="A857" s="11"/>
      <c r="B857" s="11"/>
      <c r="C857" s="11"/>
      <c r="D857" s="23"/>
      <c r="E857" s="23"/>
      <c r="F857" s="16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</row>
    <row r="858" spans="1:18" ht="14.25">
      <c r="A858" s="11"/>
      <c r="B858" s="11"/>
      <c r="C858" s="11"/>
      <c r="D858" s="23"/>
      <c r="E858" s="23"/>
      <c r="F858" s="16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</row>
    <row r="859" spans="1:18" ht="14.25">
      <c r="A859" s="11"/>
      <c r="B859" s="11"/>
      <c r="C859" s="11"/>
      <c r="D859" s="23"/>
      <c r="E859" s="23"/>
      <c r="F859" s="16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</row>
    <row r="860" spans="1:18" ht="14.25">
      <c r="A860" s="11"/>
      <c r="B860" s="11"/>
      <c r="C860" s="11"/>
      <c r="D860" s="23"/>
      <c r="E860" s="23"/>
      <c r="F860" s="16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</row>
    <row r="861" spans="1:18" ht="14.25">
      <c r="A861" s="11"/>
      <c r="B861" s="11"/>
      <c r="C861" s="11"/>
      <c r="D861" s="23"/>
      <c r="E861" s="23"/>
      <c r="F861" s="16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</row>
    <row r="862" spans="1:18" ht="14.25">
      <c r="A862" s="11"/>
      <c r="B862" s="11"/>
      <c r="C862" s="11"/>
      <c r="D862" s="23"/>
      <c r="E862" s="23"/>
      <c r="F862" s="16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</row>
    <row r="863" spans="1:18" ht="14.25">
      <c r="A863" s="11"/>
      <c r="B863" s="11"/>
      <c r="C863" s="11"/>
      <c r="D863" s="23"/>
      <c r="E863" s="23"/>
      <c r="F863" s="16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</row>
    <row r="864" spans="1:18" ht="14.25">
      <c r="A864" s="11"/>
      <c r="B864" s="11"/>
      <c r="C864" s="11"/>
      <c r="D864" s="23"/>
      <c r="E864" s="23"/>
      <c r="F864" s="16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</row>
    <row r="865" spans="1:18" ht="14.25">
      <c r="A865" s="11"/>
      <c r="B865" s="11"/>
      <c r="C865" s="11"/>
      <c r="D865" s="23"/>
      <c r="E865" s="23"/>
      <c r="F865" s="16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</row>
    <row r="866" spans="1:18" ht="14.25">
      <c r="A866" s="11"/>
      <c r="B866" s="11"/>
      <c r="C866" s="11"/>
      <c r="D866" s="23"/>
      <c r="E866" s="23"/>
      <c r="F866" s="16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</row>
    <row r="867" spans="1:18" ht="14.25">
      <c r="A867" s="11"/>
      <c r="B867" s="11"/>
      <c r="C867" s="11"/>
      <c r="D867" s="23"/>
      <c r="E867" s="23"/>
      <c r="F867" s="16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</row>
    <row r="868" spans="1:18" ht="14.25">
      <c r="A868" s="11"/>
      <c r="B868" s="11"/>
      <c r="C868" s="11"/>
      <c r="D868" s="23"/>
      <c r="E868" s="23"/>
      <c r="F868" s="16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</row>
    <row r="869" spans="1:18" ht="14.25">
      <c r="A869" s="11"/>
      <c r="B869" s="11"/>
      <c r="C869" s="11"/>
      <c r="D869" s="23"/>
      <c r="E869" s="23"/>
      <c r="F869" s="16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</row>
    <row r="870" spans="1:18" ht="14.25">
      <c r="A870" s="11"/>
      <c r="B870" s="11"/>
      <c r="C870" s="11"/>
      <c r="D870" s="23"/>
      <c r="E870" s="23"/>
      <c r="F870" s="16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</row>
  </sheetData>
  <sheetProtection password="CAC3" sheet="1" formatCells="0" formatColumns="0" formatRows="0" selectLockedCells="1"/>
  <mergeCells count="7">
    <mergeCell ref="B481:F481"/>
    <mergeCell ref="B482:F482"/>
    <mergeCell ref="B486:C486"/>
    <mergeCell ref="B4:G4"/>
    <mergeCell ref="B5:F5"/>
    <mergeCell ref="B8:C8"/>
    <mergeCell ref="B6:H6"/>
  </mergeCells>
  <printOptions/>
  <pageMargins left="0.1968503937007874" right="0.1968503937007874" top="0.5905511811023623" bottom="0.4724409448818898" header="0.1968503937007874" footer="0.1968503937007874"/>
  <pageSetup horizontalDpi="600" verticalDpi="600" orientation="landscape" paperSize="9" scale="90" r:id="rId1"/>
  <headerFooter>
    <oddFooter>&amp;C&amp;8LPT-30/18
Sklop št. 1: Nakup drobnega električnega materiala&amp;R&amp;8&amp;P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R111"/>
  <sheetViews>
    <sheetView tabSelected="1" zoomScalePageLayoutView="0" workbookViewId="0" topLeftCell="A4">
      <selection activeCell="B4" sqref="B4:G4"/>
    </sheetView>
  </sheetViews>
  <sheetFormatPr defaultColWidth="9.140625" defaultRowHeight="15"/>
  <cols>
    <col min="1" max="1" width="1.57421875" style="47" customWidth="1"/>
    <col min="2" max="2" width="4.8515625" style="47" customWidth="1"/>
    <col min="3" max="3" width="54.7109375" style="47" customWidth="1"/>
    <col min="4" max="4" width="8.28125" style="44" customWidth="1"/>
    <col min="5" max="5" width="9.140625" style="44" customWidth="1"/>
    <col min="6" max="6" width="12.28125" style="43" customWidth="1"/>
    <col min="7" max="7" width="15.28125" style="44" customWidth="1"/>
    <col min="8" max="8" width="21.8515625" style="44" customWidth="1"/>
    <col min="9" max="9" width="22.57421875" style="44" customWidth="1"/>
    <col min="10" max="16384" width="9.140625" style="47" customWidth="1"/>
  </cols>
  <sheetData>
    <row r="2" spans="2:18" s="10" customFormat="1" ht="15.75" customHeight="1">
      <c r="B2" s="35" t="s">
        <v>0</v>
      </c>
      <c r="C2" s="36" t="s">
        <v>32</v>
      </c>
      <c r="D2" s="37" t="s">
        <v>960</v>
      </c>
      <c r="E2" s="37"/>
      <c r="F2" s="38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4:18" s="10" customFormat="1" ht="10.5" customHeight="1">
      <c r="D3" s="20"/>
      <c r="E3" s="20"/>
      <c r="F3" s="9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2:18" s="10" customFormat="1" ht="21" customHeight="1">
      <c r="B4" s="75" t="s">
        <v>961</v>
      </c>
      <c r="C4" s="75"/>
      <c r="D4" s="75"/>
      <c r="E4" s="75"/>
      <c r="F4" s="75"/>
      <c r="G4" s="75"/>
      <c r="H4" s="12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18" s="10" customFormat="1" ht="10.5" customHeight="1">
      <c r="B5" s="76"/>
      <c r="C5" s="76"/>
      <c r="D5" s="76"/>
      <c r="E5" s="76"/>
      <c r="F5" s="76"/>
      <c r="G5" s="12"/>
      <c r="H5" s="12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2:18" s="10" customFormat="1" ht="15">
      <c r="B6" s="78" t="s">
        <v>1012</v>
      </c>
      <c r="C6" s="78"/>
      <c r="D6" s="78"/>
      <c r="E6" s="78"/>
      <c r="F6" s="78"/>
      <c r="G6" s="78"/>
      <c r="H6" s="90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2:18" s="10" customFormat="1" ht="8.25" customHeight="1">
      <c r="B7" s="12"/>
      <c r="C7" s="12"/>
      <c r="D7" s="21"/>
      <c r="E7" s="22"/>
      <c r="F7" s="13"/>
      <c r="G7" s="12"/>
      <c r="H7" s="12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2:18" s="10" customFormat="1" ht="14.25">
      <c r="B8" s="77" t="s">
        <v>33</v>
      </c>
      <c r="C8" s="77"/>
      <c r="D8" s="21"/>
      <c r="E8" s="21"/>
      <c r="F8" s="13"/>
      <c r="G8" s="12"/>
      <c r="H8" s="12"/>
      <c r="I8" s="11"/>
      <c r="J8" s="11"/>
      <c r="K8" s="11"/>
      <c r="L8" s="11"/>
      <c r="M8" s="11"/>
      <c r="N8" s="11"/>
      <c r="O8" s="11"/>
      <c r="P8" s="11"/>
      <c r="Q8" s="11"/>
      <c r="R8" s="11"/>
    </row>
    <row r="10" spans="2:18" ht="42.75">
      <c r="B10" s="49"/>
      <c r="C10" s="65" t="s">
        <v>1</v>
      </c>
      <c r="D10" s="49" t="s">
        <v>2</v>
      </c>
      <c r="E10" s="49" t="s">
        <v>28</v>
      </c>
      <c r="F10" s="50" t="s">
        <v>30</v>
      </c>
      <c r="G10" s="49" t="s">
        <v>31</v>
      </c>
      <c r="H10" s="49" t="s">
        <v>34</v>
      </c>
      <c r="I10" s="49" t="s">
        <v>35</v>
      </c>
      <c r="J10" s="46"/>
      <c r="K10" s="46"/>
      <c r="L10" s="46"/>
      <c r="M10" s="46"/>
      <c r="N10" s="46"/>
      <c r="O10" s="46"/>
      <c r="P10" s="46"/>
      <c r="Q10" s="46"/>
      <c r="R10" s="46"/>
    </row>
    <row r="11" spans="2:18" ht="14.25">
      <c r="B11" s="63" t="s">
        <v>3</v>
      </c>
      <c r="C11" s="81" t="s">
        <v>1013</v>
      </c>
      <c r="D11" s="82" t="s">
        <v>140</v>
      </c>
      <c r="E11" s="83">
        <v>20</v>
      </c>
      <c r="F11" s="31"/>
      <c r="G11" s="51">
        <f aca="true" t="shared" si="0" ref="G11:G104">E11*F11</f>
        <v>0</v>
      </c>
      <c r="H11" s="66"/>
      <c r="I11" s="66"/>
      <c r="J11" s="46"/>
      <c r="K11" s="46"/>
      <c r="L11" s="46"/>
      <c r="M11" s="46"/>
      <c r="N11" s="46"/>
      <c r="O11" s="46"/>
      <c r="P11" s="46"/>
      <c r="Q11" s="46"/>
      <c r="R11" s="46"/>
    </row>
    <row r="12" spans="2:18" ht="14.25">
      <c r="B12" s="64" t="s">
        <v>4</v>
      </c>
      <c r="C12" s="84" t="s">
        <v>964</v>
      </c>
      <c r="D12" s="82" t="s">
        <v>140</v>
      </c>
      <c r="E12" s="83">
        <v>20</v>
      </c>
      <c r="F12" s="91"/>
      <c r="G12" s="51">
        <f t="shared" si="0"/>
        <v>0</v>
      </c>
      <c r="H12" s="66"/>
      <c r="I12" s="66"/>
      <c r="J12" s="46"/>
      <c r="K12" s="46"/>
      <c r="L12" s="46"/>
      <c r="M12" s="46"/>
      <c r="N12" s="46"/>
      <c r="O12" s="46"/>
      <c r="P12" s="46"/>
      <c r="Q12" s="46"/>
      <c r="R12" s="46"/>
    </row>
    <row r="13" spans="2:18" ht="14.25">
      <c r="B13" s="63" t="s">
        <v>5</v>
      </c>
      <c r="C13" s="81" t="s">
        <v>1014</v>
      </c>
      <c r="D13" s="82" t="s">
        <v>140</v>
      </c>
      <c r="E13" s="83">
        <v>20</v>
      </c>
      <c r="F13" s="91"/>
      <c r="G13" s="51">
        <f t="shared" si="0"/>
        <v>0</v>
      </c>
      <c r="H13" s="66"/>
      <c r="I13" s="66"/>
      <c r="J13" s="46"/>
      <c r="K13" s="46"/>
      <c r="L13" s="46"/>
      <c r="M13" s="46"/>
      <c r="N13" s="46"/>
      <c r="O13" s="46"/>
      <c r="P13" s="46"/>
      <c r="Q13" s="46"/>
      <c r="R13" s="46"/>
    </row>
    <row r="14" spans="2:18" ht="14.25">
      <c r="B14" s="64" t="s">
        <v>6</v>
      </c>
      <c r="C14" s="81" t="s">
        <v>1015</v>
      </c>
      <c r="D14" s="82" t="s">
        <v>140</v>
      </c>
      <c r="E14" s="83">
        <v>20</v>
      </c>
      <c r="F14" s="91"/>
      <c r="G14" s="51">
        <f t="shared" si="0"/>
        <v>0</v>
      </c>
      <c r="H14" s="66"/>
      <c r="I14" s="66"/>
      <c r="J14" s="46"/>
      <c r="K14" s="46"/>
      <c r="L14" s="46"/>
      <c r="M14" s="46"/>
      <c r="N14" s="46"/>
      <c r="O14" s="46"/>
      <c r="P14" s="46"/>
      <c r="Q14" s="46"/>
      <c r="R14" s="46"/>
    </row>
    <row r="15" spans="2:18" ht="14.25">
      <c r="B15" s="63" t="s">
        <v>7</v>
      </c>
      <c r="C15" s="81" t="s">
        <v>1016</v>
      </c>
      <c r="D15" s="82" t="s">
        <v>140</v>
      </c>
      <c r="E15" s="83">
        <v>50</v>
      </c>
      <c r="F15" s="91"/>
      <c r="G15" s="51">
        <f t="shared" si="0"/>
        <v>0</v>
      </c>
      <c r="H15" s="66"/>
      <c r="I15" s="66"/>
      <c r="J15" s="46"/>
      <c r="K15" s="46"/>
      <c r="L15" s="46"/>
      <c r="M15" s="46"/>
      <c r="N15" s="46"/>
      <c r="O15" s="46"/>
      <c r="P15" s="46"/>
      <c r="Q15" s="46"/>
      <c r="R15" s="46"/>
    </row>
    <row r="16" spans="2:18" ht="14.25">
      <c r="B16" s="64" t="s">
        <v>8</v>
      </c>
      <c r="C16" s="81" t="s">
        <v>1017</v>
      </c>
      <c r="D16" s="82" t="s">
        <v>140</v>
      </c>
      <c r="E16" s="83">
        <v>50</v>
      </c>
      <c r="F16" s="91"/>
      <c r="G16" s="51">
        <f t="shared" si="0"/>
        <v>0</v>
      </c>
      <c r="H16" s="66"/>
      <c r="I16" s="66"/>
      <c r="J16" s="46"/>
      <c r="K16" s="46"/>
      <c r="L16" s="46"/>
      <c r="M16" s="46"/>
      <c r="N16" s="46"/>
      <c r="O16" s="46"/>
      <c r="P16" s="46"/>
      <c r="Q16" s="46"/>
      <c r="R16" s="46"/>
    </row>
    <row r="17" spans="2:18" ht="14.25">
      <c r="B17" s="63" t="s">
        <v>9</v>
      </c>
      <c r="C17" s="81" t="s">
        <v>1018</v>
      </c>
      <c r="D17" s="82" t="s">
        <v>140</v>
      </c>
      <c r="E17" s="83">
        <v>20</v>
      </c>
      <c r="F17" s="91"/>
      <c r="G17" s="51">
        <f t="shared" si="0"/>
        <v>0</v>
      </c>
      <c r="H17" s="66"/>
      <c r="I17" s="66"/>
      <c r="J17" s="46"/>
      <c r="K17" s="46"/>
      <c r="L17" s="46"/>
      <c r="M17" s="46"/>
      <c r="N17" s="46"/>
      <c r="O17" s="46"/>
      <c r="P17" s="46"/>
      <c r="Q17" s="46"/>
      <c r="R17" s="46"/>
    </row>
    <row r="18" spans="2:18" ht="14.25">
      <c r="B18" s="64" t="s">
        <v>10</v>
      </c>
      <c r="C18" s="81" t="s">
        <v>1019</v>
      </c>
      <c r="D18" s="82" t="s">
        <v>140</v>
      </c>
      <c r="E18" s="83">
        <v>20</v>
      </c>
      <c r="F18" s="91"/>
      <c r="G18" s="51">
        <f t="shared" si="0"/>
        <v>0</v>
      </c>
      <c r="H18" s="66"/>
      <c r="I18" s="66"/>
      <c r="J18" s="46"/>
      <c r="K18" s="46"/>
      <c r="L18" s="46"/>
      <c r="M18" s="46"/>
      <c r="N18" s="46"/>
      <c r="O18" s="46"/>
      <c r="P18" s="46"/>
      <c r="Q18" s="46"/>
      <c r="R18" s="46"/>
    </row>
    <row r="19" spans="2:18" ht="14.25">
      <c r="B19" s="63" t="s">
        <v>11</v>
      </c>
      <c r="C19" s="81" t="s">
        <v>1020</v>
      </c>
      <c r="D19" s="82" t="s">
        <v>140</v>
      </c>
      <c r="E19" s="83">
        <v>20</v>
      </c>
      <c r="F19" s="91"/>
      <c r="G19" s="51">
        <f t="shared" si="0"/>
        <v>0</v>
      </c>
      <c r="H19" s="66"/>
      <c r="I19" s="66"/>
      <c r="J19" s="46"/>
      <c r="K19" s="46"/>
      <c r="L19" s="46"/>
      <c r="M19" s="46"/>
      <c r="N19" s="46"/>
      <c r="O19" s="46"/>
      <c r="P19" s="46"/>
      <c r="Q19" s="46"/>
      <c r="R19" s="46"/>
    </row>
    <row r="20" spans="2:18" ht="14.25">
      <c r="B20" s="64" t="s">
        <v>12</v>
      </c>
      <c r="C20" s="84" t="s">
        <v>965</v>
      </c>
      <c r="D20" s="82" t="s">
        <v>140</v>
      </c>
      <c r="E20" s="83">
        <v>20</v>
      </c>
      <c r="F20" s="91"/>
      <c r="G20" s="51">
        <f t="shared" si="0"/>
        <v>0</v>
      </c>
      <c r="H20" s="66"/>
      <c r="I20" s="66"/>
      <c r="J20" s="46"/>
      <c r="K20" s="46"/>
      <c r="L20" s="46"/>
      <c r="M20" s="46"/>
      <c r="N20" s="46"/>
      <c r="O20" s="46"/>
      <c r="P20" s="46"/>
      <c r="Q20" s="46"/>
      <c r="R20" s="46"/>
    </row>
    <row r="21" spans="2:18" ht="14.25">
      <c r="B21" s="63" t="s">
        <v>13</v>
      </c>
      <c r="C21" s="84" t="s">
        <v>966</v>
      </c>
      <c r="D21" s="82" t="s">
        <v>140</v>
      </c>
      <c r="E21" s="83">
        <v>20</v>
      </c>
      <c r="F21" s="91"/>
      <c r="G21" s="51">
        <f t="shared" si="0"/>
        <v>0</v>
      </c>
      <c r="H21" s="66"/>
      <c r="I21" s="66"/>
      <c r="J21" s="46"/>
      <c r="K21" s="46"/>
      <c r="L21" s="46"/>
      <c r="M21" s="46"/>
      <c r="N21" s="46"/>
      <c r="O21" s="46"/>
      <c r="P21" s="46"/>
      <c r="Q21" s="46"/>
      <c r="R21" s="46"/>
    </row>
    <row r="22" spans="2:18" ht="14.25">
      <c r="B22" s="64" t="s">
        <v>14</v>
      </c>
      <c r="C22" s="81" t="s">
        <v>1021</v>
      </c>
      <c r="D22" s="82" t="s">
        <v>140</v>
      </c>
      <c r="E22" s="83">
        <v>30</v>
      </c>
      <c r="F22" s="91"/>
      <c r="G22" s="51">
        <f t="shared" si="0"/>
        <v>0</v>
      </c>
      <c r="H22" s="66"/>
      <c r="I22" s="66"/>
      <c r="J22" s="46"/>
      <c r="K22" s="46"/>
      <c r="L22" s="46"/>
      <c r="M22" s="46"/>
      <c r="N22" s="46"/>
      <c r="O22" s="46"/>
      <c r="P22" s="46"/>
      <c r="Q22" s="46"/>
      <c r="R22" s="46"/>
    </row>
    <row r="23" spans="2:18" ht="14.25">
      <c r="B23" s="63" t="s">
        <v>15</v>
      </c>
      <c r="C23" s="81" t="s">
        <v>1022</v>
      </c>
      <c r="D23" s="82" t="s">
        <v>140</v>
      </c>
      <c r="E23" s="83">
        <v>20</v>
      </c>
      <c r="F23" s="91"/>
      <c r="G23" s="51">
        <f t="shared" si="0"/>
        <v>0</v>
      </c>
      <c r="H23" s="66"/>
      <c r="I23" s="66"/>
      <c r="J23" s="46"/>
      <c r="K23" s="46"/>
      <c r="L23" s="46"/>
      <c r="M23" s="46"/>
      <c r="N23" s="46"/>
      <c r="O23" s="46"/>
      <c r="P23" s="46"/>
      <c r="Q23" s="46"/>
      <c r="R23" s="46"/>
    </row>
    <row r="24" spans="2:18" ht="14.25">
      <c r="B24" s="64" t="s">
        <v>16</v>
      </c>
      <c r="C24" s="84" t="s">
        <v>967</v>
      </c>
      <c r="D24" s="82" t="s">
        <v>140</v>
      </c>
      <c r="E24" s="83">
        <v>50</v>
      </c>
      <c r="F24" s="91"/>
      <c r="G24" s="51">
        <f t="shared" si="0"/>
        <v>0</v>
      </c>
      <c r="H24" s="66"/>
      <c r="I24" s="66"/>
      <c r="J24" s="46"/>
      <c r="K24" s="46"/>
      <c r="L24" s="46"/>
      <c r="M24" s="46"/>
      <c r="N24" s="46"/>
      <c r="O24" s="46"/>
      <c r="P24" s="46"/>
      <c r="Q24" s="46"/>
      <c r="R24" s="46"/>
    </row>
    <row r="25" spans="2:18" ht="14.25">
      <c r="B25" s="63" t="s">
        <v>17</v>
      </c>
      <c r="C25" s="84" t="s">
        <v>968</v>
      </c>
      <c r="D25" s="82" t="s">
        <v>140</v>
      </c>
      <c r="E25" s="83">
        <v>20</v>
      </c>
      <c r="F25" s="91"/>
      <c r="G25" s="51">
        <f t="shared" si="0"/>
        <v>0</v>
      </c>
      <c r="H25" s="66"/>
      <c r="I25" s="66"/>
      <c r="J25" s="46"/>
      <c r="K25" s="46"/>
      <c r="L25" s="46"/>
      <c r="M25" s="46"/>
      <c r="N25" s="46"/>
      <c r="O25" s="46"/>
      <c r="P25" s="46"/>
      <c r="Q25" s="46"/>
      <c r="R25" s="46"/>
    </row>
    <row r="26" spans="2:18" ht="14.25">
      <c r="B26" s="64" t="s">
        <v>18</v>
      </c>
      <c r="C26" s="84" t="s">
        <v>969</v>
      </c>
      <c r="D26" s="82" t="s">
        <v>140</v>
      </c>
      <c r="E26" s="83">
        <v>100</v>
      </c>
      <c r="F26" s="91"/>
      <c r="G26" s="51">
        <f t="shared" si="0"/>
        <v>0</v>
      </c>
      <c r="H26" s="66"/>
      <c r="I26" s="66"/>
      <c r="J26" s="46"/>
      <c r="K26" s="46"/>
      <c r="L26" s="46"/>
      <c r="M26" s="46"/>
      <c r="N26" s="46"/>
      <c r="O26" s="46"/>
      <c r="P26" s="46"/>
      <c r="Q26" s="46"/>
      <c r="R26" s="46"/>
    </row>
    <row r="27" spans="2:18" ht="14.25">
      <c r="B27" s="63" t="s">
        <v>19</v>
      </c>
      <c r="C27" s="84" t="s">
        <v>498</v>
      </c>
      <c r="D27" s="82" t="s">
        <v>140</v>
      </c>
      <c r="E27" s="83">
        <v>20</v>
      </c>
      <c r="F27" s="91"/>
      <c r="G27" s="51">
        <f t="shared" si="0"/>
        <v>0</v>
      </c>
      <c r="H27" s="66"/>
      <c r="I27" s="66"/>
      <c r="J27" s="46"/>
      <c r="K27" s="46"/>
      <c r="L27" s="46"/>
      <c r="M27" s="46"/>
      <c r="N27" s="46"/>
      <c r="O27" s="46"/>
      <c r="P27" s="46"/>
      <c r="Q27" s="46"/>
      <c r="R27" s="46"/>
    </row>
    <row r="28" spans="2:18" ht="14.25">
      <c r="B28" s="64" t="s">
        <v>20</v>
      </c>
      <c r="C28" s="84" t="s">
        <v>970</v>
      </c>
      <c r="D28" s="82" t="s">
        <v>140</v>
      </c>
      <c r="E28" s="83">
        <v>30</v>
      </c>
      <c r="F28" s="91"/>
      <c r="G28" s="51">
        <f t="shared" si="0"/>
        <v>0</v>
      </c>
      <c r="H28" s="66"/>
      <c r="I28" s="66"/>
      <c r="J28" s="46"/>
      <c r="K28" s="46"/>
      <c r="L28" s="46"/>
      <c r="M28" s="46"/>
      <c r="N28" s="46"/>
      <c r="O28" s="46"/>
      <c r="P28" s="46"/>
      <c r="Q28" s="46"/>
      <c r="R28" s="46"/>
    </row>
    <row r="29" spans="2:18" ht="14.25">
      <c r="B29" s="63" t="s">
        <v>21</v>
      </c>
      <c r="C29" s="84" t="s">
        <v>971</v>
      </c>
      <c r="D29" s="82" t="s">
        <v>140</v>
      </c>
      <c r="E29" s="83">
        <v>20</v>
      </c>
      <c r="F29" s="91"/>
      <c r="G29" s="51">
        <f t="shared" si="0"/>
        <v>0</v>
      </c>
      <c r="H29" s="66"/>
      <c r="I29" s="66"/>
      <c r="J29" s="46"/>
      <c r="K29" s="46"/>
      <c r="L29" s="46"/>
      <c r="M29" s="46"/>
      <c r="N29" s="46"/>
      <c r="O29" s="46"/>
      <c r="P29" s="46"/>
      <c r="Q29" s="46"/>
      <c r="R29" s="46"/>
    </row>
    <row r="30" spans="2:18" ht="14.25">
      <c r="B30" s="64" t="s">
        <v>22</v>
      </c>
      <c r="C30" s="84" t="s">
        <v>972</v>
      </c>
      <c r="D30" s="82" t="s">
        <v>140</v>
      </c>
      <c r="E30" s="83">
        <v>20</v>
      </c>
      <c r="F30" s="91"/>
      <c r="G30" s="51">
        <f t="shared" si="0"/>
        <v>0</v>
      </c>
      <c r="H30" s="66"/>
      <c r="I30" s="66"/>
      <c r="J30" s="46"/>
      <c r="K30" s="46"/>
      <c r="L30" s="46"/>
      <c r="M30" s="46"/>
      <c r="N30" s="46"/>
      <c r="O30" s="46"/>
      <c r="P30" s="46"/>
      <c r="Q30" s="46"/>
      <c r="R30" s="46"/>
    </row>
    <row r="31" spans="2:18" ht="14.25">
      <c r="B31" s="63" t="s">
        <v>23</v>
      </c>
      <c r="C31" s="85" t="s">
        <v>973</v>
      </c>
      <c r="D31" s="82" t="s">
        <v>140</v>
      </c>
      <c r="E31" s="83">
        <v>20</v>
      </c>
      <c r="F31" s="91"/>
      <c r="G31" s="51">
        <f t="shared" si="0"/>
        <v>0</v>
      </c>
      <c r="H31" s="66"/>
      <c r="I31" s="66"/>
      <c r="J31" s="46"/>
      <c r="K31" s="46"/>
      <c r="L31" s="46"/>
      <c r="M31" s="46"/>
      <c r="N31" s="46"/>
      <c r="O31" s="46"/>
      <c r="P31" s="46"/>
      <c r="Q31" s="46"/>
      <c r="R31" s="46"/>
    </row>
    <row r="32" spans="2:18" ht="14.25">
      <c r="B32" s="64" t="s">
        <v>24</v>
      </c>
      <c r="C32" s="81" t="s">
        <v>1023</v>
      </c>
      <c r="D32" s="82" t="s">
        <v>140</v>
      </c>
      <c r="E32" s="83">
        <v>20</v>
      </c>
      <c r="F32" s="91"/>
      <c r="G32" s="51">
        <f t="shared" si="0"/>
        <v>0</v>
      </c>
      <c r="H32" s="66"/>
      <c r="I32" s="66"/>
      <c r="J32" s="46"/>
      <c r="K32" s="46"/>
      <c r="L32" s="46"/>
      <c r="M32" s="46"/>
      <c r="N32" s="46"/>
      <c r="O32" s="46"/>
      <c r="P32" s="46"/>
      <c r="Q32" s="46"/>
      <c r="R32" s="46"/>
    </row>
    <row r="33" spans="2:18" ht="14.25">
      <c r="B33" s="63" t="s">
        <v>25</v>
      </c>
      <c r="C33" s="81" t="s">
        <v>1024</v>
      </c>
      <c r="D33" s="82" t="s">
        <v>140</v>
      </c>
      <c r="E33" s="83">
        <v>20</v>
      </c>
      <c r="F33" s="91"/>
      <c r="G33" s="51">
        <f t="shared" si="0"/>
        <v>0</v>
      </c>
      <c r="H33" s="66"/>
      <c r="I33" s="66"/>
      <c r="J33" s="46"/>
      <c r="K33" s="46"/>
      <c r="L33" s="46"/>
      <c r="M33" s="46"/>
      <c r="N33" s="46"/>
      <c r="O33" s="46"/>
      <c r="P33" s="46"/>
      <c r="Q33" s="46"/>
      <c r="R33" s="46"/>
    </row>
    <row r="34" spans="2:18" ht="14.25">
      <c r="B34" s="64" t="s">
        <v>38</v>
      </c>
      <c r="C34" s="81" t="s">
        <v>1025</v>
      </c>
      <c r="D34" s="82" t="s">
        <v>140</v>
      </c>
      <c r="E34" s="83">
        <v>20</v>
      </c>
      <c r="F34" s="91"/>
      <c r="G34" s="51">
        <f t="shared" si="0"/>
        <v>0</v>
      </c>
      <c r="H34" s="66"/>
      <c r="I34" s="66"/>
      <c r="J34" s="46"/>
      <c r="K34" s="46"/>
      <c r="L34" s="46"/>
      <c r="M34" s="46"/>
      <c r="N34" s="46"/>
      <c r="O34" s="46"/>
      <c r="P34" s="46"/>
      <c r="Q34" s="46"/>
      <c r="R34" s="46"/>
    </row>
    <row r="35" spans="2:18" ht="14.25">
      <c r="B35" s="63" t="s">
        <v>39</v>
      </c>
      <c r="C35" s="81" t="s">
        <v>1026</v>
      </c>
      <c r="D35" s="82" t="s">
        <v>140</v>
      </c>
      <c r="E35" s="83">
        <v>20</v>
      </c>
      <c r="F35" s="91"/>
      <c r="G35" s="51">
        <f t="shared" si="0"/>
        <v>0</v>
      </c>
      <c r="H35" s="66"/>
      <c r="I35" s="66"/>
      <c r="J35" s="46"/>
      <c r="K35" s="46"/>
      <c r="L35" s="46"/>
      <c r="M35" s="46"/>
      <c r="N35" s="46"/>
      <c r="O35" s="46"/>
      <c r="P35" s="46"/>
      <c r="Q35" s="46"/>
      <c r="R35" s="46"/>
    </row>
    <row r="36" spans="2:18" ht="14.25">
      <c r="B36" s="64" t="s">
        <v>40</v>
      </c>
      <c r="C36" s="84" t="s">
        <v>974</v>
      </c>
      <c r="D36" s="82" t="s">
        <v>140</v>
      </c>
      <c r="E36" s="83">
        <v>20</v>
      </c>
      <c r="F36" s="91"/>
      <c r="G36" s="51">
        <f t="shared" si="0"/>
        <v>0</v>
      </c>
      <c r="H36" s="66"/>
      <c r="I36" s="66"/>
      <c r="J36" s="46"/>
      <c r="K36" s="46"/>
      <c r="L36" s="46"/>
      <c r="M36" s="46"/>
      <c r="N36" s="46"/>
      <c r="O36" s="46"/>
      <c r="P36" s="46"/>
      <c r="Q36" s="46"/>
      <c r="R36" s="46"/>
    </row>
    <row r="37" spans="2:18" ht="14.25">
      <c r="B37" s="63" t="s">
        <v>41</v>
      </c>
      <c r="C37" s="81" t="s">
        <v>1027</v>
      </c>
      <c r="D37" s="82" t="s">
        <v>140</v>
      </c>
      <c r="E37" s="83">
        <v>20</v>
      </c>
      <c r="F37" s="91"/>
      <c r="G37" s="51">
        <f t="shared" si="0"/>
        <v>0</v>
      </c>
      <c r="H37" s="66"/>
      <c r="I37" s="66"/>
      <c r="J37" s="46"/>
      <c r="K37" s="46"/>
      <c r="L37" s="46"/>
      <c r="M37" s="46"/>
      <c r="N37" s="46"/>
      <c r="O37" s="46"/>
      <c r="P37" s="46"/>
      <c r="Q37" s="46"/>
      <c r="R37" s="46"/>
    </row>
    <row r="38" spans="2:18" ht="14.25">
      <c r="B38" s="64" t="s">
        <v>42</v>
      </c>
      <c r="C38" s="84" t="s">
        <v>975</v>
      </c>
      <c r="D38" s="82" t="s">
        <v>140</v>
      </c>
      <c r="E38" s="83">
        <v>100</v>
      </c>
      <c r="F38" s="91"/>
      <c r="G38" s="51">
        <f t="shared" si="0"/>
        <v>0</v>
      </c>
      <c r="H38" s="66"/>
      <c r="I38" s="66"/>
      <c r="J38" s="46"/>
      <c r="K38" s="46"/>
      <c r="L38" s="46"/>
      <c r="M38" s="46"/>
      <c r="N38" s="46"/>
      <c r="O38" s="46"/>
      <c r="P38" s="46"/>
      <c r="Q38" s="46"/>
      <c r="R38" s="46"/>
    </row>
    <row r="39" spans="2:18" ht="14.25">
      <c r="B39" s="63" t="s">
        <v>43</v>
      </c>
      <c r="C39" s="84" t="s">
        <v>976</v>
      </c>
      <c r="D39" s="82" t="s">
        <v>140</v>
      </c>
      <c r="E39" s="83">
        <v>200</v>
      </c>
      <c r="F39" s="91"/>
      <c r="G39" s="51">
        <f t="shared" si="0"/>
        <v>0</v>
      </c>
      <c r="H39" s="66"/>
      <c r="I39" s="66"/>
      <c r="J39" s="46"/>
      <c r="K39" s="46"/>
      <c r="L39" s="46"/>
      <c r="M39" s="46"/>
      <c r="N39" s="46"/>
      <c r="O39" s="46"/>
      <c r="P39" s="46"/>
      <c r="Q39" s="46"/>
      <c r="R39" s="46"/>
    </row>
    <row r="40" spans="2:18" ht="14.25">
      <c r="B40" s="64" t="s">
        <v>44</v>
      </c>
      <c r="C40" s="81" t="s">
        <v>1028</v>
      </c>
      <c r="D40" s="82" t="s">
        <v>140</v>
      </c>
      <c r="E40" s="83">
        <v>20</v>
      </c>
      <c r="F40" s="91"/>
      <c r="G40" s="51">
        <f t="shared" si="0"/>
        <v>0</v>
      </c>
      <c r="H40" s="66"/>
      <c r="I40" s="66"/>
      <c r="J40" s="46"/>
      <c r="K40" s="46"/>
      <c r="L40" s="46"/>
      <c r="M40" s="46"/>
      <c r="N40" s="46"/>
      <c r="O40" s="46"/>
      <c r="P40" s="46"/>
      <c r="Q40" s="46"/>
      <c r="R40" s="46"/>
    </row>
    <row r="41" spans="2:18" ht="14.25">
      <c r="B41" s="63" t="s">
        <v>45</v>
      </c>
      <c r="C41" s="81" t="s">
        <v>1029</v>
      </c>
      <c r="D41" s="82" t="s">
        <v>140</v>
      </c>
      <c r="E41" s="83">
        <v>20</v>
      </c>
      <c r="F41" s="91"/>
      <c r="G41" s="51">
        <f t="shared" si="0"/>
        <v>0</v>
      </c>
      <c r="H41" s="66"/>
      <c r="I41" s="66"/>
      <c r="J41" s="46"/>
      <c r="K41" s="46"/>
      <c r="L41" s="46"/>
      <c r="M41" s="46"/>
      <c r="N41" s="46"/>
      <c r="O41" s="46"/>
      <c r="P41" s="46"/>
      <c r="Q41" s="46"/>
      <c r="R41" s="46"/>
    </row>
    <row r="42" spans="2:18" ht="14.25">
      <c r="B42" s="64" t="s">
        <v>46</v>
      </c>
      <c r="C42" s="81" t="s">
        <v>1030</v>
      </c>
      <c r="D42" s="82" t="s">
        <v>140</v>
      </c>
      <c r="E42" s="83">
        <v>20</v>
      </c>
      <c r="F42" s="91"/>
      <c r="G42" s="51">
        <f t="shared" si="0"/>
        <v>0</v>
      </c>
      <c r="H42" s="66"/>
      <c r="I42" s="66"/>
      <c r="J42" s="46"/>
      <c r="K42" s="46"/>
      <c r="L42" s="46"/>
      <c r="M42" s="46"/>
      <c r="N42" s="46"/>
      <c r="O42" s="46"/>
      <c r="P42" s="46"/>
      <c r="Q42" s="46"/>
      <c r="R42" s="46"/>
    </row>
    <row r="43" spans="2:18" ht="14.25">
      <c r="B43" s="63" t="s">
        <v>47</v>
      </c>
      <c r="C43" s="81" t="s">
        <v>1031</v>
      </c>
      <c r="D43" s="82" t="s">
        <v>140</v>
      </c>
      <c r="E43" s="83">
        <v>20</v>
      </c>
      <c r="F43" s="91"/>
      <c r="G43" s="51">
        <f t="shared" si="0"/>
        <v>0</v>
      </c>
      <c r="H43" s="66"/>
      <c r="I43" s="66"/>
      <c r="J43" s="46"/>
      <c r="K43" s="46"/>
      <c r="L43" s="46"/>
      <c r="M43" s="46"/>
      <c r="N43" s="46"/>
      <c r="O43" s="46"/>
      <c r="P43" s="46"/>
      <c r="Q43" s="46"/>
      <c r="R43" s="46"/>
    </row>
    <row r="44" spans="2:18" ht="14.25">
      <c r="B44" s="64" t="s">
        <v>48</v>
      </c>
      <c r="C44" s="81" t="s">
        <v>1032</v>
      </c>
      <c r="D44" s="82" t="s">
        <v>140</v>
      </c>
      <c r="E44" s="83">
        <v>100</v>
      </c>
      <c r="F44" s="91"/>
      <c r="G44" s="51">
        <f t="shared" si="0"/>
        <v>0</v>
      </c>
      <c r="H44" s="66"/>
      <c r="I44" s="66"/>
      <c r="J44" s="46"/>
      <c r="K44" s="46"/>
      <c r="L44" s="46"/>
      <c r="M44" s="46"/>
      <c r="N44" s="46"/>
      <c r="O44" s="46"/>
      <c r="P44" s="46"/>
      <c r="Q44" s="46"/>
      <c r="R44" s="46"/>
    </row>
    <row r="45" spans="2:18" ht="14.25">
      <c r="B45" s="63" t="s">
        <v>49</v>
      </c>
      <c r="C45" s="81" t="s">
        <v>1033</v>
      </c>
      <c r="D45" s="82" t="s">
        <v>140</v>
      </c>
      <c r="E45" s="83">
        <v>40</v>
      </c>
      <c r="F45" s="91"/>
      <c r="G45" s="51">
        <f t="shared" si="0"/>
        <v>0</v>
      </c>
      <c r="H45" s="66"/>
      <c r="I45" s="66"/>
      <c r="J45" s="46"/>
      <c r="K45" s="46"/>
      <c r="L45" s="46"/>
      <c r="M45" s="46"/>
      <c r="N45" s="46"/>
      <c r="O45" s="46"/>
      <c r="P45" s="46"/>
      <c r="Q45" s="46"/>
      <c r="R45" s="46"/>
    </row>
    <row r="46" spans="2:18" ht="14.25">
      <c r="B46" s="64" t="s">
        <v>50</v>
      </c>
      <c r="C46" s="84" t="s">
        <v>977</v>
      </c>
      <c r="D46" s="82" t="s">
        <v>140</v>
      </c>
      <c r="E46" s="83">
        <v>20</v>
      </c>
      <c r="F46" s="91"/>
      <c r="G46" s="51">
        <f t="shared" si="0"/>
        <v>0</v>
      </c>
      <c r="H46" s="66"/>
      <c r="I46" s="66"/>
      <c r="J46" s="46"/>
      <c r="K46" s="46"/>
      <c r="L46" s="46"/>
      <c r="M46" s="46"/>
      <c r="N46" s="46"/>
      <c r="O46" s="46"/>
      <c r="P46" s="46"/>
      <c r="Q46" s="46"/>
      <c r="R46" s="46"/>
    </row>
    <row r="47" spans="2:18" ht="14.25">
      <c r="B47" s="63" t="s">
        <v>51</v>
      </c>
      <c r="C47" s="81" t="s">
        <v>1034</v>
      </c>
      <c r="D47" s="82" t="s">
        <v>140</v>
      </c>
      <c r="E47" s="83">
        <v>50</v>
      </c>
      <c r="F47" s="91"/>
      <c r="G47" s="51">
        <f t="shared" si="0"/>
        <v>0</v>
      </c>
      <c r="H47" s="66"/>
      <c r="I47" s="66"/>
      <c r="J47" s="46"/>
      <c r="K47" s="46"/>
      <c r="L47" s="46"/>
      <c r="M47" s="46"/>
      <c r="N47" s="46"/>
      <c r="O47" s="46"/>
      <c r="P47" s="46"/>
      <c r="Q47" s="46"/>
      <c r="R47" s="46"/>
    </row>
    <row r="48" spans="2:18" ht="14.25">
      <c r="B48" s="64" t="s">
        <v>52</v>
      </c>
      <c r="C48" s="81" t="s">
        <v>1035</v>
      </c>
      <c r="D48" s="82" t="s">
        <v>140</v>
      </c>
      <c r="E48" s="83">
        <v>140</v>
      </c>
      <c r="F48" s="91"/>
      <c r="G48" s="51">
        <f t="shared" si="0"/>
        <v>0</v>
      </c>
      <c r="H48" s="66"/>
      <c r="I48" s="66"/>
      <c r="J48" s="46"/>
      <c r="K48" s="46"/>
      <c r="L48" s="46"/>
      <c r="M48" s="46"/>
      <c r="N48" s="46"/>
      <c r="O48" s="46"/>
      <c r="P48" s="46"/>
      <c r="Q48" s="46"/>
      <c r="R48" s="46"/>
    </row>
    <row r="49" spans="2:18" ht="14.25">
      <c r="B49" s="63" t="s">
        <v>53</v>
      </c>
      <c r="C49" s="81" t="s">
        <v>1036</v>
      </c>
      <c r="D49" s="82" t="s">
        <v>140</v>
      </c>
      <c r="E49" s="83">
        <v>150</v>
      </c>
      <c r="F49" s="91"/>
      <c r="G49" s="51">
        <f t="shared" si="0"/>
        <v>0</v>
      </c>
      <c r="H49" s="66"/>
      <c r="I49" s="66"/>
      <c r="J49" s="46"/>
      <c r="K49" s="46"/>
      <c r="L49" s="46"/>
      <c r="M49" s="46"/>
      <c r="N49" s="46"/>
      <c r="O49" s="46"/>
      <c r="P49" s="46"/>
      <c r="Q49" s="46"/>
      <c r="R49" s="46"/>
    </row>
    <row r="50" spans="2:18" ht="14.25">
      <c r="B50" s="64" t="s">
        <v>54</v>
      </c>
      <c r="C50" s="81" t="s">
        <v>1037</v>
      </c>
      <c r="D50" s="82" t="s">
        <v>140</v>
      </c>
      <c r="E50" s="83">
        <v>20</v>
      </c>
      <c r="F50" s="91"/>
      <c r="G50" s="51">
        <f t="shared" si="0"/>
        <v>0</v>
      </c>
      <c r="H50" s="66"/>
      <c r="I50" s="66"/>
      <c r="J50" s="46"/>
      <c r="K50" s="46"/>
      <c r="L50" s="46"/>
      <c r="M50" s="46"/>
      <c r="N50" s="46"/>
      <c r="O50" s="46"/>
      <c r="P50" s="46"/>
      <c r="Q50" s="46"/>
      <c r="R50" s="46"/>
    </row>
    <row r="51" spans="2:18" ht="14.25">
      <c r="B51" s="63" t="s">
        <v>55</v>
      </c>
      <c r="C51" s="84" t="s">
        <v>978</v>
      </c>
      <c r="D51" s="82" t="s">
        <v>140</v>
      </c>
      <c r="E51" s="83">
        <v>100</v>
      </c>
      <c r="F51" s="91"/>
      <c r="G51" s="51">
        <f t="shared" si="0"/>
        <v>0</v>
      </c>
      <c r="H51" s="66"/>
      <c r="I51" s="66"/>
      <c r="J51" s="46"/>
      <c r="K51" s="46"/>
      <c r="L51" s="46"/>
      <c r="M51" s="46"/>
      <c r="N51" s="46"/>
      <c r="O51" s="46"/>
      <c r="P51" s="46"/>
      <c r="Q51" s="46"/>
      <c r="R51" s="46"/>
    </row>
    <row r="52" spans="2:18" ht="14.25">
      <c r="B52" s="64" t="s">
        <v>56</v>
      </c>
      <c r="C52" s="81" t="s">
        <v>1038</v>
      </c>
      <c r="D52" s="82" t="s">
        <v>140</v>
      </c>
      <c r="E52" s="83">
        <v>20</v>
      </c>
      <c r="F52" s="91"/>
      <c r="G52" s="51">
        <f t="shared" si="0"/>
        <v>0</v>
      </c>
      <c r="H52" s="66"/>
      <c r="I52" s="66"/>
      <c r="J52" s="46"/>
      <c r="K52" s="46"/>
      <c r="L52" s="46"/>
      <c r="M52" s="46"/>
      <c r="N52" s="46"/>
      <c r="O52" s="46"/>
      <c r="P52" s="46"/>
      <c r="Q52" s="46"/>
      <c r="R52" s="46"/>
    </row>
    <row r="53" spans="2:18" ht="14.25">
      <c r="B53" s="63" t="s">
        <v>57</v>
      </c>
      <c r="C53" s="81" t="s">
        <v>1039</v>
      </c>
      <c r="D53" s="82" t="s">
        <v>140</v>
      </c>
      <c r="E53" s="83">
        <v>100</v>
      </c>
      <c r="F53" s="91"/>
      <c r="G53" s="51">
        <f t="shared" si="0"/>
        <v>0</v>
      </c>
      <c r="H53" s="66"/>
      <c r="I53" s="66"/>
      <c r="J53" s="46"/>
      <c r="K53" s="46"/>
      <c r="L53" s="46"/>
      <c r="M53" s="46"/>
      <c r="N53" s="46"/>
      <c r="O53" s="46"/>
      <c r="P53" s="46"/>
      <c r="Q53" s="46"/>
      <c r="R53" s="46"/>
    </row>
    <row r="54" spans="2:18" ht="14.25">
      <c r="B54" s="64" t="s">
        <v>58</v>
      </c>
      <c r="C54" s="81" t="s">
        <v>1040</v>
      </c>
      <c r="D54" s="82" t="s">
        <v>140</v>
      </c>
      <c r="E54" s="83">
        <v>20</v>
      </c>
      <c r="F54" s="91"/>
      <c r="G54" s="51">
        <f t="shared" si="0"/>
        <v>0</v>
      </c>
      <c r="H54" s="66"/>
      <c r="I54" s="66"/>
      <c r="J54" s="46"/>
      <c r="K54" s="46"/>
      <c r="L54" s="46"/>
      <c r="M54" s="46"/>
      <c r="N54" s="46"/>
      <c r="O54" s="46"/>
      <c r="P54" s="46"/>
      <c r="Q54" s="46"/>
      <c r="R54" s="46"/>
    </row>
    <row r="55" spans="2:18" ht="14.25">
      <c r="B55" s="63" t="s">
        <v>59</v>
      </c>
      <c r="C55" s="81" t="s">
        <v>1041</v>
      </c>
      <c r="D55" s="82" t="s">
        <v>140</v>
      </c>
      <c r="E55" s="83">
        <v>20</v>
      </c>
      <c r="F55" s="91"/>
      <c r="G55" s="51">
        <f t="shared" si="0"/>
        <v>0</v>
      </c>
      <c r="H55" s="66"/>
      <c r="I55" s="66"/>
      <c r="J55" s="46"/>
      <c r="K55" s="46"/>
      <c r="L55" s="46"/>
      <c r="M55" s="46"/>
      <c r="N55" s="46"/>
      <c r="O55" s="46"/>
      <c r="P55" s="46"/>
      <c r="Q55" s="46"/>
      <c r="R55" s="46"/>
    </row>
    <row r="56" spans="2:18" ht="14.25">
      <c r="B56" s="64" t="s">
        <v>60</v>
      </c>
      <c r="C56" s="81" t="s">
        <v>1042</v>
      </c>
      <c r="D56" s="82" t="s">
        <v>140</v>
      </c>
      <c r="E56" s="83">
        <v>150</v>
      </c>
      <c r="F56" s="91"/>
      <c r="G56" s="51">
        <f t="shared" si="0"/>
        <v>0</v>
      </c>
      <c r="H56" s="66"/>
      <c r="I56" s="66"/>
      <c r="J56" s="46"/>
      <c r="K56" s="46"/>
      <c r="L56" s="46"/>
      <c r="M56" s="46"/>
      <c r="N56" s="46"/>
      <c r="O56" s="46"/>
      <c r="P56" s="46"/>
      <c r="Q56" s="46"/>
      <c r="R56" s="46"/>
    </row>
    <row r="57" spans="2:18" ht="14.25">
      <c r="B57" s="63" t="s">
        <v>61</v>
      </c>
      <c r="C57" s="84" t="s">
        <v>979</v>
      </c>
      <c r="D57" s="82" t="s">
        <v>140</v>
      </c>
      <c r="E57" s="83">
        <v>20</v>
      </c>
      <c r="F57" s="91"/>
      <c r="G57" s="51">
        <f t="shared" si="0"/>
        <v>0</v>
      </c>
      <c r="H57" s="66"/>
      <c r="I57" s="66"/>
      <c r="J57" s="46"/>
      <c r="K57" s="46"/>
      <c r="L57" s="46"/>
      <c r="M57" s="46"/>
      <c r="N57" s="46"/>
      <c r="O57" s="46"/>
      <c r="P57" s="46"/>
      <c r="Q57" s="46"/>
      <c r="R57" s="46"/>
    </row>
    <row r="58" spans="2:18" ht="14.25">
      <c r="B58" s="64" t="s">
        <v>62</v>
      </c>
      <c r="C58" s="84" t="s">
        <v>980</v>
      </c>
      <c r="D58" s="82" t="s">
        <v>140</v>
      </c>
      <c r="E58" s="83">
        <v>50</v>
      </c>
      <c r="F58" s="91"/>
      <c r="G58" s="51">
        <f t="shared" si="0"/>
        <v>0</v>
      </c>
      <c r="H58" s="66"/>
      <c r="I58" s="66"/>
      <c r="J58" s="46"/>
      <c r="K58" s="46"/>
      <c r="L58" s="46"/>
      <c r="M58" s="46"/>
      <c r="N58" s="46"/>
      <c r="O58" s="46"/>
      <c r="P58" s="46"/>
      <c r="Q58" s="46"/>
      <c r="R58" s="46"/>
    </row>
    <row r="59" spans="2:18" ht="14.25">
      <c r="B59" s="63" t="s">
        <v>63</v>
      </c>
      <c r="C59" s="84" t="s">
        <v>981</v>
      </c>
      <c r="D59" s="82" t="s">
        <v>140</v>
      </c>
      <c r="E59" s="83">
        <v>20</v>
      </c>
      <c r="F59" s="91"/>
      <c r="G59" s="51">
        <f t="shared" si="0"/>
        <v>0</v>
      </c>
      <c r="H59" s="66"/>
      <c r="I59" s="66"/>
      <c r="J59" s="46"/>
      <c r="K59" s="46"/>
      <c r="L59" s="46"/>
      <c r="M59" s="46"/>
      <c r="N59" s="46"/>
      <c r="O59" s="46"/>
      <c r="P59" s="46"/>
      <c r="Q59" s="46"/>
      <c r="R59" s="46"/>
    </row>
    <row r="60" spans="2:18" ht="14.25">
      <c r="B60" s="64" t="s">
        <v>64</v>
      </c>
      <c r="C60" s="81" t="s">
        <v>1043</v>
      </c>
      <c r="D60" s="82" t="s">
        <v>140</v>
      </c>
      <c r="E60" s="83">
        <v>50</v>
      </c>
      <c r="F60" s="91"/>
      <c r="G60" s="51">
        <f t="shared" si="0"/>
        <v>0</v>
      </c>
      <c r="H60" s="66"/>
      <c r="I60" s="66"/>
      <c r="J60" s="46"/>
      <c r="K60" s="46"/>
      <c r="L60" s="46"/>
      <c r="M60" s="46"/>
      <c r="N60" s="46"/>
      <c r="O60" s="46"/>
      <c r="P60" s="46"/>
      <c r="Q60" s="46"/>
      <c r="R60" s="46"/>
    </row>
    <row r="61" spans="2:18" ht="14.25">
      <c r="B61" s="63" t="s">
        <v>65</v>
      </c>
      <c r="C61" s="81" t="s">
        <v>1044</v>
      </c>
      <c r="D61" s="82" t="s">
        <v>140</v>
      </c>
      <c r="E61" s="83">
        <v>400</v>
      </c>
      <c r="F61" s="91"/>
      <c r="G61" s="51">
        <f t="shared" si="0"/>
        <v>0</v>
      </c>
      <c r="H61" s="66"/>
      <c r="I61" s="66"/>
      <c r="J61" s="46"/>
      <c r="K61" s="46"/>
      <c r="L61" s="46"/>
      <c r="M61" s="46"/>
      <c r="N61" s="46"/>
      <c r="O61" s="46"/>
      <c r="P61" s="46"/>
      <c r="Q61" s="46"/>
      <c r="R61" s="46"/>
    </row>
    <row r="62" spans="2:18" ht="14.25">
      <c r="B62" s="64" t="s">
        <v>66</v>
      </c>
      <c r="C62" s="81" t="s">
        <v>1037</v>
      </c>
      <c r="D62" s="82" t="s">
        <v>140</v>
      </c>
      <c r="E62" s="83">
        <v>20</v>
      </c>
      <c r="F62" s="91"/>
      <c r="G62" s="51">
        <f t="shared" si="0"/>
        <v>0</v>
      </c>
      <c r="H62" s="66"/>
      <c r="I62" s="66"/>
      <c r="J62" s="46"/>
      <c r="K62" s="46"/>
      <c r="L62" s="46"/>
      <c r="M62" s="46"/>
      <c r="N62" s="46"/>
      <c r="O62" s="46"/>
      <c r="P62" s="46"/>
      <c r="Q62" s="46"/>
      <c r="R62" s="46"/>
    </row>
    <row r="63" spans="2:18" ht="14.25">
      <c r="B63" s="63" t="s">
        <v>67</v>
      </c>
      <c r="C63" s="84" t="s">
        <v>982</v>
      </c>
      <c r="D63" s="82" t="s">
        <v>140</v>
      </c>
      <c r="E63" s="83">
        <v>100</v>
      </c>
      <c r="F63" s="91"/>
      <c r="G63" s="51">
        <f t="shared" si="0"/>
        <v>0</v>
      </c>
      <c r="H63" s="66"/>
      <c r="I63" s="66"/>
      <c r="J63" s="46"/>
      <c r="K63" s="46"/>
      <c r="L63" s="46"/>
      <c r="M63" s="46"/>
      <c r="N63" s="46"/>
      <c r="O63" s="46"/>
      <c r="P63" s="46"/>
      <c r="Q63" s="46"/>
      <c r="R63" s="46"/>
    </row>
    <row r="64" spans="2:18" ht="14.25">
      <c r="B64" s="64" t="s">
        <v>68</v>
      </c>
      <c r="C64" s="84" t="s">
        <v>983</v>
      </c>
      <c r="D64" s="82" t="s">
        <v>140</v>
      </c>
      <c r="E64" s="83">
        <v>20</v>
      </c>
      <c r="F64" s="91"/>
      <c r="G64" s="51">
        <f t="shared" si="0"/>
        <v>0</v>
      </c>
      <c r="H64" s="66"/>
      <c r="I64" s="66"/>
      <c r="J64" s="46"/>
      <c r="K64" s="46"/>
      <c r="L64" s="46"/>
      <c r="M64" s="46"/>
      <c r="N64" s="46"/>
      <c r="O64" s="46"/>
      <c r="P64" s="46"/>
      <c r="Q64" s="46"/>
      <c r="R64" s="46"/>
    </row>
    <row r="65" spans="2:18" ht="14.25">
      <c r="B65" s="63" t="s">
        <v>69</v>
      </c>
      <c r="C65" s="81" t="s">
        <v>1045</v>
      </c>
      <c r="D65" s="82" t="s">
        <v>140</v>
      </c>
      <c r="E65" s="83">
        <v>20</v>
      </c>
      <c r="F65" s="91"/>
      <c r="G65" s="51">
        <f t="shared" si="0"/>
        <v>0</v>
      </c>
      <c r="H65" s="66"/>
      <c r="I65" s="66"/>
      <c r="J65" s="46"/>
      <c r="K65" s="46"/>
      <c r="L65" s="46"/>
      <c r="M65" s="46"/>
      <c r="N65" s="46"/>
      <c r="O65" s="46"/>
      <c r="P65" s="46"/>
      <c r="Q65" s="46"/>
      <c r="R65" s="46"/>
    </row>
    <row r="66" spans="2:18" ht="14.25">
      <c r="B66" s="64" t="s">
        <v>70</v>
      </c>
      <c r="C66" s="81" t="s">
        <v>1046</v>
      </c>
      <c r="D66" s="82" t="s">
        <v>140</v>
      </c>
      <c r="E66" s="83">
        <v>50</v>
      </c>
      <c r="F66" s="91"/>
      <c r="G66" s="51">
        <f t="shared" si="0"/>
        <v>0</v>
      </c>
      <c r="H66" s="66"/>
      <c r="I66" s="66"/>
      <c r="J66" s="46"/>
      <c r="K66" s="46"/>
      <c r="L66" s="46"/>
      <c r="M66" s="46"/>
      <c r="N66" s="46"/>
      <c r="O66" s="46"/>
      <c r="P66" s="46"/>
      <c r="Q66" s="46"/>
      <c r="R66" s="46"/>
    </row>
    <row r="67" spans="2:18" ht="14.25">
      <c r="B67" s="63" t="s">
        <v>71</v>
      </c>
      <c r="C67" s="81" t="s">
        <v>1047</v>
      </c>
      <c r="D67" s="82" t="s">
        <v>140</v>
      </c>
      <c r="E67" s="83">
        <v>20</v>
      </c>
      <c r="F67" s="91"/>
      <c r="G67" s="51">
        <f t="shared" si="0"/>
        <v>0</v>
      </c>
      <c r="H67" s="66"/>
      <c r="I67" s="66"/>
      <c r="J67" s="46"/>
      <c r="K67" s="46"/>
      <c r="L67" s="46"/>
      <c r="M67" s="46"/>
      <c r="N67" s="46"/>
      <c r="O67" s="46"/>
      <c r="P67" s="46"/>
      <c r="Q67" s="46"/>
      <c r="R67" s="46"/>
    </row>
    <row r="68" spans="2:18" ht="14.25">
      <c r="B68" s="64" t="s">
        <v>72</v>
      </c>
      <c r="C68" s="84" t="s">
        <v>984</v>
      </c>
      <c r="D68" s="82" t="s">
        <v>140</v>
      </c>
      <c r="E68" s="83">
        <v>60</v>
      </c>
      <c r="F68" s="91"/>
      <c r="G68" s="51">
        <f t="shared" si="0"/>
        <v>0</v>
      </c>
      <c r="H68" s="66"/>
      <c r="I68" s="66"/>
      <c r="J68" s="46"/>
      <c r="K68" s="46"/>
      <c r="L68" s="46"/>
      <c r="M68" s="46"/>
      <c r="N68" s="46"/>
      <c r="O68" s="46"/>
      <c r="P68" s="46"/>
      <c r="Q68" s="46"/>
      <c r="R68" s="46"/>
    </row>
    <row r="69" spans="2:18" ht="14.25">
      <c r="B69" s="63" t="s">
        <v>73</v>
      </c>
      <c r="C69" s="84" t="s">
        <v>985</v>
      </c>
      <c r="D69" s="82" t="s">
        <v>140</v>
      </c>
      <c r="E69" s="83">
        <v>50</v>
      </c>
      <c r="F69" s="91"/>
      <c r="G69" s="51">
        <f t="shared" si="0"/>
        <v>0</v>
      </c>
      <c r="H69" s="66"/>
      <c r="I69" s="66"/>
      <c r="J69" s="46"/>
      <c r="K69" s="46"/>
      <c r="L69" s="46"/>
      <c r="M69" s="46"/>
      <c r="N69" s="46"/>
      <c r="O69" s="46"/>
      <c r="P69" s="46"/>
      <c r="Q69" s="46"/>
      <c r="R69" s="46"/>
    </row>
    <row r="70" spans="2:18" ht="14.25">
      <c r="B70" s="64" t="s">
        <v>74</v>
      </c>
      <c r="C70" s="81" t="s">
        <v>1048</v>
      </c>
      <c r="D70" s="82" t="s">
        <v>140</v>
      </c>
      <c r="E70" s="83">
        <v>100</v>
      </c>
      <c r="F70" s="91"/>
      <c r="G70" s="51">
        <f t="shared" si="0"/>
        <v>0</v>
      </c>
      <c r="H70" s="66"/>
      <c r="I70" s="66"/>
      <c r="J70" s="46"/>
      <c r="K70" s="46"/>
      <c r="L70" s="46"/>
      <c r="M70" s="46"/>
      <c r="N70" s="46"/>
      <c r="O70" s="46"/>
      <c r="P70" s="46"/>
      <c r="Q70" s="46"/>
      <c r="R70" s="46"/>
    </row>
    <row r="71" spans="2:18" ht="14.25">
      <c r="B71" s="63" t="s">
        <v>75</v>
      </c>
      <c r="C71" s="81" t="s">
        <v>1049</v>
      </c>
      <c r="D71" s="82" t="s">
        <v>140</v>
      </c>
      <c r="E71" s="83">
        <v>250</v>
      </c>
      <c r="F71" s="91"/>
      <c r="G71" s="51">
        <f t="shared" si="0"/>
        <v>0</v>
      </c>
      <c r="H71" s="66"/>
      <c r="I71" s="66"/>
      <c r="J71" s="46"/>
      <c r="K71" s="46"/>
      <c r="L71" s="46"/>
      <c r="M71" s="46"/>
      <c r="N71" s="46"/>
      <c r="O71" s="46"/>
      <c r="P71" s="46"/>
      <c r="Q71" s="46"/>
      <c r="R71" s="46"/>
    </row>
    <row r="72" spans="2:18" ht="14.25">
      <c r="B72" s="64" t="s">
        <v>76</v>
      </c>
      <c r="C72" s="81" t="s">
        <v>1050</v>
      </c>
      <c r="D72" s="82" t="s">
        <v>140</v>
      </c>
      <c r="E72" s="83">
        <v>20</v>
      </c>
      <c r="F72" s="91"/>
      <c r="G72" s="51">
        <f t="shared" si="0"/>
        <v>0</v>
      </c>
      <c r="H72" s="66"/>
      <c r="I72" s="66"/>
      <c r="J72" s="46"/>
      <c r="K72" s="46"/>
      <c r="L72" s="46"/>
      <c r="M72" s="46"/>
      <c r="N72" s="46"/>
      <c r="O72" s="46"/>
      <c r="P72" s="46"/>
      <c r="Q72" s="46"/>
      <c r="R72" s="46"/>
    </row>
    <row r="73" spans="2:18" ht="14.25">
      <c r="B73" s="63" t="s">
        <v>77</v>
      </c>
      <c r="C73" s="81" t="s">
        <v>1051</v>
      </c>
      <c r="D73" s="82" t="s">
        <v>140</v>
      </c>
      <c r="E73" s="83">
        <v>20</v>
      </c>
      <c r="F73" s="91"/>
      <c r="G73" s="51">
        <f t="shared" si="0"/>
        <v>0</v>
      </c>
      <c r="H73" s="66"/>
      <c r="I73" s="66"/>
      <c r="J73" s="46"/>
      <c r="K73" s="46"/>
      <c r="L73" s="46"/>
      <c r="M73" s="46"/>
      <c r="N73" s="46"/>
      <c r="O73" s="46"/>
      <c r="P73" s="46"/>
      <c r="Q73" s="46"/>
      <c r="R73" s="46"/>
    </row>
    <row r="74" spans="2:18" ht="14.25">
      <c r="B74" s="64" t="s">
        <v>78</v>
      </c>
      <c r="C74" s="81" t="s">
        <v>1052</v>
      </c>
      <c r="D74" s="82" t="s">
        <v>140</v>
      </c>
      <c r="E74" s="83">
        <v>20</v>
      </c>
      <c r="F74" s="91"/>
      <c r="G74" s="51">
        <f t="shared" si="0"/>
        <v>0</v>
      </c>
      <c r="H74" s="66"/>
      <c r="I74" s="66"/>
      <c r="J74" s="46"/>
      <c r="K74" s="46"/>
      <c r="L74" s="46"/>
      <c r="M74" s="46"/>
      <c r="N74" s="46"/>
      <c r="O74" s="46"/>
      <c r="P74" s="46"/>
      <c r="Q74" s="46"/>
      <c r="R74" s="46"/>
    </row>
    <row r="75" spans="2:18" ht="14.25">
      <c r="B75" s="63" t="s">
        <v>79</v>
      </c>
      <c r="C75" s="85" t="s">
        <v>986</v>
      </c>
      <c r="D75" s="82" t="s">
        <v>140</v>
      </c>
      <c r="E75" s="83">
        <v>150</v>
      </c>
      <c r="F75" s="91"/>
      <c r="G75" s="51">
        <f t="shared" si="0"/>
        <v>0</v>
      </c>
      <c r="H75" s="66"/>
      <c r="I75" s="66"/>
      <c r="J75" s="46"/>
      <c r="K75" s="46"/>
      <c r="L75" s="46"/>
      <c r="M75" s="46"/>
      <c r="N75" s="46"/>
      <c r="O75" s="46"/>
      <c r="P75" s="46"/>
      <c r="Q75" s="46"/>
      <c r="R75" s="46"/>
    </row>
    <row r="76" spans="2:18" ht="14.25">
      <c r="B76" s="64" t="s">
        <v>80</v>
      </c>
      <c r="C76" s="81" t="s">
        <v>1053</v>
      </c>
      <c r="D76" s="82" t="s">
        <v>140</v>
      </c>
      <c r="E76" s="83">
        <v>20</v>
      </c>
      <c r="F76" s="91"/>
      <c r="G76" s="51">
        <f t="shared" si="0"/>
        <v>0</v>
      </c>
      <c r="H76" s="66"/>
      <c r="I76" s="66"/>
      <c r="J76" s="46"/>
      <c r="K76" s="46"/>
      <c r="L76" s="46"/>
      <c r="M76" s="46"/>
      <c r="N76" s="46"/>
      <c r="O76" s="46"/>
      <c r="P76" s="46"/>
      <c r="Q76" s="46"/>
      <c r="R76" s="46"/>
    </row>
    <row r="77" spans="2:18" ht="14.25">
      <c r="B77" s="63" t="s">
        <v>81</v>
      </c>
      <c r="C77" s="84" t="s">
        <v>987</v>
      </c>
      <c r="D77" s="82" t="s">
        <v>140</v>
      </c>
      <c r="E77" s="83">
        <v>50</v>
      </c>
      <c r="F77" s="91"/>
      <c r="G77" s="51">
        <f t="shared" si="0"/>
        <v>0</v>
      </c>
      <c r="H77" s="66"/>
      <c r="I77" s="66"/>
      <c r="J77" s="46"/>
      <c r="K77" s="46"/>
      <c r="L77" s="46"/>
      <c r="M77" s="46"/>
      <c r="N77" s="46"/>
      <c r="O77" s="46"/>
      <c r="P77" s="46"/>
      <c r="Q77" s="46"/>
      <c r="R77" s="46"/>
    </row>
    <row r="78" spans="2:18" ht="14.25">
      <c r="B78" s="64" t="s">
        <v>82</v>
      </c>
      <c r="C78" s="84" t="s">
        <v>988</v>
      </c>
      <c r="D78" s="82" t="s">
        <v>140</v>
      </c>
      <c r="E78" s="83">
        <v>20</v>
      </c>
      <c r="F78" s="91"/>
      <c r="G78" s="51">
        <f t="shared" si="0"/>
        <v>0</v>
      </c>
      <c r="H78" s="66"/>
      <c r="I78" s="66"/>
      <c r="J78" s="46"/>
      <c r="K78" s="46"/>
      <c r="L78" s="46"/>
      <c r="M78" s="46"/>
      <c r="N78" s="46"/>
      <c r="O78" s="46"/>
      <c r="P78" s="46"/>
      <c r="Q78" s="46"/>
      <c r="R78" s="46"/>
    </row>
    <row r="79" spans="2:18" ht="14.25">
      <c r="B79" s="63" t="s">
        <v>83</v>
      </c>
      <c r="C79" s="84" t="s">
        <v>989</v>
      </c>
      <c r="D79" s="82" t="s">
        <v>140</v>
      </c>
      <c r="E79" s="83">
        <v>500</v>
      </c>
      <c r="F79" s="91"/>
      <c r="G79" s="51">
        <f t="shared" si="0"/>
        <v>0</v>
      </c>
      <c r="H79" s="66"/>
      <c r="I79" s="66"/>
      <c r="J79" s="46"/>
      <c r="K79" s="46"/>
      <c r="L79" s="46"/>
      <c r="M79" s="46"/>
      <c r="N79" s="46"/>
      <c r="O79" s="46"/>
      <c r="P79" s="46"/>
      <c r="Q79" s="46"/>
      <c r="R79" s="46"/>
    </row>
    <row r="80" spans="2:18" ht="14.25">
      <c r="B80" s="63" t="s">
        <v>85</v>
      </c>
      <c r="C80" s="84" t="s">
        <v>990</v>
      </c>
      <c r="D80" s="82" t="s">
        <v>140</v>
      </c>
      <c r="E80" s="83">
        <v>500</v>
      </c>
      <c r="F80" s="91"/>
      <c r="G80" s="51">
        <f t="shared" si="0"/>
        <v>0</v>
      </c>
      <c r="H80" s="66"/>
      <c r="I80" s="66"/>
      <c r="J80" s="46"/>
      <c r="K80" s="46"/>
      <c r="L80" s="46"/>
      <c r="M80" s="46"/>
      <c r="N80" s="46"/>
      <c r="O80" s="46"/>
      <c r="P80" s="46"/>
      <c r="Q80" s="46"/>
      <c r="R80" s="46"/>
    </row>
    <row r="81" spans="2:18" ht="14.25">
      <c r="B81" s="64" t="s">
        <v>86</v>
      </c>
      <c r="C81" s="81" t="s">
        <v>1054</v>
      </c>
      <c r="D81" s="82" t="s">
        <v>140</v>
      </c>
      <c r="E81" s="83">
        <v>20</v>
      </c>
      <c r="F81" s="91"/>
      <c r="G81" s="51">
        <f t="shared" si="0"/>
        <v>0</v>
      </c>
      <c r="H81" s="66"/>
      <c r="I81" s="66"/>
      <c r="J81" s="46"/>
      <c r="K81" s="46"/>
      <c r="L81" s="46"/>
      <c r="M81" s="46"/>
      <c r="N81" s="46"/>
      <c r="O81" s="46"/>
      <c r="P81" s="46"/>
      <c r="Q81" s="46"/>
      <c r="R81" s="46"/>
    </row>
    <row r="82" spans="2:18" ht="14.25">
      <c r="B82" s="63" t="s">
        <v>87</v>
      </c>
      <c r="C82" s="81" t="s">
        <v>1055</v>
      </c>
      <c r="D82" s="82" t="s">
        <v>140</v>
      </c>
      <c r="E82" s="83">
        <v>20</v>
      </c>
      <c r="F82" s="91"/>
      <c r="G82" s="51">
        <f t="shared" si="0"/>
        <v>0</v>
      </c>
      <c r="H82" s="66"/>
      <c r="I82" s="66"/>
      <c r="J82" s="46"/>
      <c r="K82" s="46"/>
      <c r="L82" s="46"/>
      <c r="M82" s="46"/>
      <c r="N82" s="46"/>
      <c r="O82" s="46"/>
      <c r="P82" s="46"/>
      <c r="Q82" s="46"/>
      <c r="R82" s="46"/>
    </row>
    <row r="83" spans="2:18" ht="14.25">
      <c r="B83" s="63" t="s">
        <v>89</v>
      </c>
      <c r="C83" s="81" t="s">
        <v>991</v>
      </c>
      <c r="D83" s="82" t="s">
        <v>140</v>
      </c>
      <c r="E83" s="83">
        <v>20</v>
      </c>
      <c r="F83" s="91"/>
      <c r="G83" s="51">
        <f t="shared" si="0"/>
        <v>0</v>
      </c>
      <c r="H83" s="66"/>
      <c r="I83" s="66"/>
      <c r="J83" s="46"/>
      <c r="K83" s="46"/>
      <c r="L83" s="46"/>
      <c r="M83" s="46"/>
      <c r="N83" s="46"/>
      <c r="O83" s="46"/>
      <c r="P83" s="46"/>
      <c r="Q83" s="46"/>
      <c r="R83" s="46"/>
    </row>
    <row r="84" spans="2:18" ht="14.25">
      <c r="B84" s="64" t="s">
        <v>90</v>
      </c>
      <c r="C84" s="81" t="s">
        <v>992</v>
      </c>
      <c r="D84" s="82" t="s">
        <v>140</v>
      </c>
      <c r="E84" s="83">
        <v>30</v>
      </c>
      <c r="F84" s="91"/>
      <c r="G84" s="51">
        <f t="shared" si="0"/>
        <v>0</v>
      </c>
      <c r="H84" s="66"/>
      <c r="I84" s="66"/>
      <c r="J84" s="46"/>
      <c r="K84" s="46"/>
      <c r="L84" s="46"/>
      <c r="M84" s="46"/>
      <c r="N84" s="46"/>
      <c r="O84" s="46"/>
      <c r="P84" s="46"/>
      <c r="Q84" s="46"/>
      <c r="R84" s="46"/>
    </row>
    <row r="85" spans="2:18" ht="14.25">
      <c r="B85" s="63" t="s">
        <v>91</v>
      </c>
      <c r="C85" s="81" t="s">
        <v>993</v>
      </c>
      <c r="D85" s="82" t="s">
        <v>140</v>
      </c>
      <c r="E85" s="83">
        <v>30</v>
      </c>
      <c r="F85" s="91"/>
      <c r="G85" s="51">
        <f t="shared" si="0"/>
        <v>0</v>
      </c>
      <c r="H85" s="66"/>
      <c r="I85" s="66"/>
      <c r="J85" s="46"/>
      <c r="K85" s="46"/>
      <c r="L85" s="46"/>
      <c r="M85" s="46"/>
      <c r="N85" s="46"/>
      <c r="O85" s="46"/>
      <c r="P85" s="46"/>
      <c r="Q85" s="46"/>
      <c r="R85" s="46"/>
    </row>
    <row r="86" spans="2:18" ht="14.25">
      <c r="B86" s="64" t="s">
        <v>92</v>
      </c>
      <c r="C86" s="81" t="s">
        <v>994</v>
      </c>
      <c r="D86" s="82" t="s">
        <v>140</v>
      </c>
      <c r="E86" s="83">
        <v>20</v>
      </c>
      <c r="F86" s="91"/>
      <c r="G86" s="51">
        <f t="shared" si="0"/>
        <v>0</v>
      </c>
      <c r="H86" s="66"/>
      <c r="I86" s="66"/>
      <c r="J86" s="46"/>
      <c r="K86" s="46"/>
      <c r="L86" s="46"/>
      <c r="M86" s="46"/>
      <c r="N86" s="46"/>
      <c r="O86" s="46"/>
      <c r="P86" s="46"/>
      <c r="Q86" s="46"/>
      <c r="R86" s="46"/>
    </row>
    <row r="87" spans="2:18" ht="14.25">
      <c r="B87" s="63" t="s">
        <v>93</v>
      </c>
      <c r="C87" s="81" t="s">
        <v>995</v>
      </c>
      <c r="D87" s="82" t="s">
        <v>140</v>
      </c>
      <c r="E87" s="83">
        <v>20</v>
      </c>
      <c r="F87" s="91"/>
      <c r="G87" s="51">
        <f t="shared" si="0"/>
        <v>0</v>
      </c>
      <c r="H87" s="66"/>
      <c r="I87" s="66"/>
      <c r="J87" s="46"/>
      <c r="K87" s="46"/>
      <c r="L87" s="46"/>
      <c r="M87" s="46"/>
      <c r="N87" s="46"/>
      <c r="O87" s="46"/>
      <c r="P87" s="46"/>
      <c r="Q87" s="46"/>
      <c r="R87" s="46"/>
    </row>
    <row r="88" spans="2:18" ht="14.25">
      <c r="B88" s="64" t="s">
        <v>94</v>
      </c>
      <c r="C88" s="81" t="s">
        <v>996</v>
      </c>
      <c r="D88" s="82" t="s">
        <v>140</v>
      </c>
      <c r="E88" s="83">
        <v>30</v>
      </c>
      <c r="F88" s="91"/>
      <c r="G88" s="51">
        <f t="shared" si="0"/>
        <v>0</v>
      </c>
      <c r="H88" s="66"/>
      <c r="I88" s="66"/>
      <c r="J88" s="46"/>
      <c r="K88" s="46"/>
      <c r="L88" s="46"/>
      <c r="M88" s="46"/>
      <c r="N88" s="46"/>
      <c r="O88" s="46"/>
      <c r="P88" s="46"/>
      <c r="Q88" s="46"/>
      <c r="R88" s="46"/>
    </row>
    <row r="89" spans="2:18" ht="14.25">
      <c r="B89" s="63" t="s">
        <v>95</v>
      </c>
      <c r="C89" s="81" t="s">
        <v>997</v>
      </c>
      <c r="D89" s="82" t="s">
        <v>140</v>
      </c>
      <c r="E89" s="83">
        <v>30</v>
      </c>
      <c r="F89" s="91"/>
      <c r="G89" s="51">
        <f t="shared" si="0"/>
        <v>0</v>
      </c>
      <c r="H89" s="66"/>
      <c r="I89" s="66"/>
      <c r="J89" s="46"/>
      <c r="K89" s="46"/>
      <c r="L89" s="46"/>
      <c r="M89" s="46"/>
      <c r="N89" s="46"/>
      <c r="O89" s="46"/>
      <c r="P89" s="46"/>
      <c r="Q89" s="46"/>
      <c r="R89" s="46"/>
    </row>
    <row r="90" spans="2:18" ht="14.25">
      <c r="B90" s="64" t="s">
        <v>96</v>
      </c>
      <c r="C90" s="81" t="s">
        <v>998</v>
      </c>
      <c r="D90" s="82" t="s">
        <v>140</v>
      </c>
      <c r="E90" s="83">
        <v>30</v>
      </c>
      <c r="F90" s="91"/>
      <c r="G90" s="51">
        <f t="shared" si="0"/>
        <v>0</v>
      </c>
      <c r="H90" s="66"/>
      <c r="I90" s="66"/>
      <c r="J90" s="46"/>
      <c r="K90" s="46"/>
      <c r="L90" s="46"/>
      <c r="M90" s="46"/>
      <c r="N90" s="46"/>
      <c r="O90" s="46"/>
      <c r="P90" s="46"/>
      <c r="Q90" s="46"/>
      <c r="R90" s="46"/>
    </row>
    <row r="91" spans="2:18" ht="14.25">
      <c r="B91" s="63" t="s">
        <v>97</v>
      </c>
      <c r="C91" s="81" t="s">
        <v>999</v>
      </c>
      <c r="D91" s="82" t="s">
        <v>140</v>
      </c>
      <c r="E91" s="83">
        <v>20</v>
      </c>
      <c r="F91" s="91"/>
      <c r="G91" s="51">
        <f t="shared" si="0"/>
        <v>0</v>
      </c>
      <c r="H91" s="66"/>
      <c r="I91" s="66"/>
      <c r="J91" s="46"/>
      <c r="K91" s="46"/>
      <c r="L91" s="46"/>
      <c r="M91" s="46"/>
      <c r="N91" s="46"/>
      <c r="O91" s="46"/>
      <c r="P91" s="46"/>
      <c r="Q91" s="46"/>
      <c r="R91" s="46"/>
    </row>
    <row r="92" spans="2:18" ht="14.25">
      <c r="B92" s="64" t="s">
        <v>98</v>
      </c>
      <c r="C92" s="86" t="s">
        <v>1000</v>
      </c>
      <c r="D92" s="82" t="s">
        <v>140</v>
      </c>
      <c r="E92" s="83">
        <v>30</v>
      </c>
      <c r="F92" s="91"/>
      <c r="G92" s="51">
        <f t="shared" si="0"/>
        <v>0</v>
      </c>
      <c r="H92" s="66"/>
      <c r="I92" s="66"/>
      <c r="J92" s="46"/>
      <c r="K92" s="46"/>
      <c r="L92" s="46"/>
      <c r="M92" s="46"/>
      <c r="N92" s="46"/>
      <c r="O92" s="46"/>
      <c r="P92" s="46"/>
      <c r="Q92" s="46"/>
      <c r="R92" s="46"/>
    </row>
    <row r="93" spans="2:18" ht="14.25">
      <c r="B93" s="63" t="s">
        <v>99</v>
      </c>
      <c r="C93" s="86" t="s">
        <v>1001</v>
      </c>
      <c r="D93" s="82" t="s">
        <v>140</v>
      </c>
      <c r="E93" s="83">
        <v>35</v>
      </c>
      <c r="F93" s="91"/>
      <c r="G93" s="51">
        <f t="shared" si="0"/>
        <v>0</v>
      </c>
      <c r="H93" s="66"/>
      <c r="I93" s="66"/>
      <c r="J93" s="46"/>
      <c r="K93" s="46"/>
      <c r="L93" s="46"/>
      <c r="M93" s="46"/>
      <c r="N93" s="46"/>
      <c r="O93" s="46"/>
      <c r="P93" s="46"/>
      <c r="Q93" s="46"/>
      <c r="R93" s="46"/>
    </row>
    <row r="94" spans="2:18" ht="14.25">
      <c r="B94" s="64" t="s">
        <v>100</v>
      </c>
      <c r="C94" s="81" t="s">
        <v>1002</v>
      </c>
      <c r="D94" s="82" t="s">
        <v>140</v>
      </c>
      <c r="E94" s="83">
        <v>40</v>
      </c>
      <c r="F94" s="91"/>
      <c r="G94" s="51">
        <f t="shared" si="0"/>
        <v>0</v>
      </c>
      <c r="H94" s="66"/>
      <c r="I94" s="66"/>
      <c r="J94" s="46"/>
      <c r="K94" s="46"/>
      <c r="L94" s="46"/>
      <c r="M94" s="46"/>
      <c r="N94" s="46"/>
      <c r="O94" s="46"/>
      <c r="P94" s="46"/>
      <c r="Q94" s="46"/>
      <c r="R94" s="46"/>
    </row>
    <row r="95" spans="2:18" ht="14.25">
      <c r="B95" s="64" t="s">
        <v>104</v>
      </c>
      <c r="C95" s="84" t="s">
        <v>1003</v>
      </c>
      <c r="D95" s="82" t="s">
        <v>140</v>
      </c>
      <c r="E95" s="83">
        <v>20</v>
      </c>
      <c r="F95" s="91"/>
      <c r="G95" s="51">
        <f t="shared" si="0"/>
        <v>0</v>
      </c>
      <c r="H95" s="66"/>
      <c r="I95" s="66"/>
      <c r="J95" s="46"/>
      <c r="K95" s="46"/>
      <c r="L95" s="46"/>
      <c r="M95" s="46"/>
      <c r="N95" s="46"/>
      <c r="O95" s="46"/>
      <c r="P95" s="46"/>
      <c r="Q95" s="46"/>
      <c r="R95" s="46"/>
    </row>
    <row r="96" spans="2:18" ht="14.25">
      <c r="B96" s="63" t="s">
        <v>105</v>
      </c>
      <c r="C96" s="84" t="s">
        <v>1004</v>
      </c>
      <c r="D96" s="82" t="s">
        <v>140</v>
      </c>
      <c r="E96" s="83">
        <v>20</v>
      </c>
      <c r="F96" s="91"/>
      <c r="G96" s="51">
        <f t="shared" si="0"/>
        <v>0</v>
      </c>
      <c r="H96" s="66"/>
      <c r="I96" s="66"/>
      <c r="J96" s="46"/>
      <c r="K96" s="46"/>
      <c r="L96" s="46"/>
      <c r="M96" s="46"/>
      <c r="N96" s="46"/>
      <c r="O96" s="46"/>
      <c r="P96" s="46"/>
      <c r="Q96" s="46"/>
      <c r="R96" s="46"/>
    </row>
    <row r="97" spans="2:18" ht="14.25">
      <c r="B97" s="64" t="s">
        <v>106</v>
      </c>
      <c r="C97" s="84" t="s">
        <v>1005</v>
      </c>
      <c r="D97" s="82" t="s">
        <v>140</v>
      </c>
      <c r="E97" s="83">
        <v>20</v>
      </c>
      <c r="F97" s="91"/>
      <c r="G97" s="51">
        <f t="shared" si="0"/>
        <v>0</v>
      </c>
      <c r="H97" s="66"/>
      <c r="I97" s="66"/>
      <c r="J97" s="46"/>
      <c r="K97" s="46"/>
      <c r="L97" s="46"/>
      <c r="M97" s="46"/>
      <c r="N97" s="46"/>
      <c r="O97" s="46"/>
      <c r="P97" s="46"/>
      <c r="Q97" s="46"/>
      <c r="R97" s="46"/>
    </row>
    <row r="98" spans="2:18" ht="14.25">
      <c r="B98" s="63" t="s">
        <v>107</v>
      </c>
      <c r="C98" s="84" t="s">
        <v>1006</v>
      </c>
      <c r="D98" s="82" t="s">
        <v>140</v>
      </c>
      <c r="E98" s="83">
        <v>20</v>
      </c>
      <c r="F98" s="91"/>
      <c r="G98" s="51">
        <f t="shared" si="0"/>
        <v>0</v>
      </c>
      <c r="H98" s="66"/>
      <c r="I98" s="66"/>
      <c r="J98" s="46"/>
      <c r="K98" s="46"/>
      <c r="L98" s="46"/>
      <c r="M98" s="46"/>
      <c r="N98" s="46"/>
      <c r="O98" s="46"/>
      <c r="P98" s="46"/>
      <c r="Q98" s="46"/>
      <c r="R98" s="46"/>
    </row>
    <row r="99" spans="2:18" ht="14.25">
      <c r="B99" s="64" t="s">
        <v>108</v>
      </c>
      <c r="C99" s="84" t="s">
        <v>1007</v>
      </c>
      <c r="D99" s="82" t="s">
        <v>140</v>
      </c>
      <c r="E99" s="83">
        <v>20</v>
      </c>
      <c r="F99" s="91"/>
      <c r="G99" s="51">
        <f t="shared" si="0"/>
        <v>0</v>
      </c>
      <c r="H99" s="66"/>
      <c r="I99" s="66"/>
      <c r="J99" s="46"/>
      <c r="K99" s="46"/>
      <c r="L99" s="46"/>
      <c r="M99" s="46"/>
      <c r="N99" s="46"/>
      <c r="O99" s="46"/>
      <c r="P99" s="46"/>
      <c r="Q99" s="46"/>
      <c r="R99" s="46"/>
    </row>
    <row r="100" spans="2:18" ht="14.25">
      <c r="B100" s="63" t="s">
        <v>109</v>
      </c>
      <c r="C100" s="84" t="s">
        <v>1008</v>
      </c>
      <c r="D100" s="82" t="s">
        <v>140</v>
      </c>
      <c r="E100" s="83">
        <v>20</v>
      </c>
      <c r="F100" s="91"/>
      <c r="G100" s="51">
        <f t="shared" si="0"/>
        <v>0</v>
      </c>
      <c r="H100" s="66"/>
      <c r="I100" s="66"/>
      <c r="J100" s="46"/>
      <c r="K100" s="46"/>
      <c r="L100" s="46"/>
      <c r="M100" s="46"/>
      <c r="N100" s="46"/>
      <c r="O100" s="46"/>
      <c r="P100" s="46"/>
      <c r="Q100" s="46"/>
      <c r="R100" s="46"/>
    </row>
    <row r="101" spans="2:18" ht="14.25">
      <c r="B101" s="64" t="s">
        <v>110</v>
      </c>
      <c r="C101" s="81" t="s">
        <v>1056</v>
      </c>
      <c r="D101" s="82" t="s">
        <v>140</v>
      </c>
      <c r="E101" s="83">
        <v>20</v>
      </c>
      <c r="F101" s="91"/>
      <c r="G101" s="51">
        <f t="shared" si="0"/>
        <v>0</v>
      </c>
      <c r="H101" s="66"/>
      <c r="I101" s="66"/>
      <c r="J101" s="46"/>
      <c r="K101" s="46"/>
      <c r="L101" s="46"/>
      <c r="M101" s="46"/>
      <c r="N101" s="46"/>
      <c r="O101" s="46"/>
      <c r="P101" s="46"/>
      <c r="Q101" s="46"/>
      <c r="R101" s="46"/>
    </row>
    <row r="102" spans="2:18" ht="14.25">
      <c r="B102" s="63" t="s">
        <v>111</v>
      </c>
      <c r="C102" s="84" t="s">
        <v>1009</v>
      </c>
      <c r="D102" s="82" t="s">
        <v>140</v>
      </c>
      <c r="E102" s="83">
        <v>750</v>
      </c>
      <c r="F102" s="91"/>
      <c r="G102" s="51">
        <f t="shared" si="0"/>
        <v>0</v>
      </c>
      <c r="H102" s="66"/>
      <c r="I102" s="66"/>
      <c r="J102" s="46"/>
      <c r="K102" s="46"/>
      <c r="L102" s="46"/>
      <c r="M102" s="46"/>
      <c r="N102" s="46"/>
      <c r="O102" s="46"/>
      <c r="P102" s="46"/>
      <c r="Q102" s="46"/>
      <c r="R102" s="46"/>
    </row>
    <row r="103" spans="2:18" ht="14.25">
      <c r="B103" s="64" t="s">
        <v>112</v>
      </c>
      <c r="C103" s="81" t="s">
        <v>1057</v>
      </c>
      <c r="D103" s="82" t="s">
        <v>140</v>
      </c>
      <c r="E103" s="83">
        <v>20</v>
      </c>
      <c r="F103" s="91"/>
      <c r="G103" s="51">
        <f t="shared" si="0"/>
        <v>0</v>
      </c>
      <c r="H103" s="66"/>
      <c r="I103" s="66"/>
      <c r="J103" s="46"/>
      <c r="K103" s="46"/>
      <c r="L103" s="46"/>
      <c r="M103" s="46"/>
      <c r="N103" s="46"/>
      <c r="O103" s="46"/>
      <c r="P103" s="46"/>
      <c r="Q103" s="46"/>
      <c r="R103" s="46"/>
    </row>
    <row r="104" spans="2:18" ht="15" thickBot="1">
      <c r="B104" s="68" t="s">
        <v>113</v>
      </c>
      <c r="C104" s="87" t="s">
        <v>1010</v>
      </c>
      <c r="D104" s="88" t="s">
        <v>140</v>
      </c>
      <c r="E104" s="89">
        <v>20</v>
      </c>
      <c r="F104" s="92"/>
      <c r="G104" s="69">
        <f t="shared" si="0"/>
        <v>0</v>
      </c>
      <c r="H104" s="70"/>
      <c r="I104" s="70"/>
      <c r="J104" s="46"/>
      <c r="K104" s="46"/>
      <c r="L104" s="46"/>
      <c r="M104" s="46"/>
      <c r="N104" s="46"/>
      <c r="O104" s="46"/>
      <c r="P104" s="46"/>
      <c r="Q104" s="46"/>
      <c r="R104" s="46"/>
    </row>
    <row r="105" spans="1:18" ht="15" thickTop="1">
      <c r="A105" s="46"/>
      <c r="B105" s="80" t="s">
        <v>29</v>
      </c>
      <c r="C105" s="80"/>
      <c r="D105" s="80"/>
      <c r="E105" s="80"/>
      <c r="F105" s="80"/>
      <c r="G105" s="67">
        <f>SUM(G11:G104)</f>
        <v>0</v>
      </c>
      <c r="H105" s="45"/>
      <c r="I105" s="45"/>
      <c r="J105" s="46"/>
      <c r="K105" s="46"/>
      <c r="L105" s="46"/>
      <c r="M105" s="46"/>
      <c r="N105" s="46"/>
      <c r="O105" s="46"/>
      <c r="P105" s="46"/>
      <c r="Q105" s="46"/>
      <c r="R105" s="46"/>
    </row>
    <row r="106" spans="1:18" s="44" customFormat="1" ht="23.25" customHeight="1">
      <c r="A106" s="45"/>
      <c r="B106" s="72" t="s">
        <v>186</v>
      </c>
      <c r="C106" s="73"/>
      <c r="D106" s="73"/>
      <c r="E106" s="73"/>
      <c r="F106" s="73"/>
      <c r="G106" s="19">
        <f>G105*3</f>
        <v>0</v>
      </c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</row>
    <row r="107" spans="1:18" ht="14.25">
      <c r="A107" s="46"/>
      <c r="B107" s="52"/>
      <c r="C107" s="53"/>
      <c r="D107" s="54"/>
      <c r="E107" s="54"/>
      <c r="F107" s="55"/>
      <c r="G107" s="56"/>
      <c r="H107" s="45"/>
      <c r="I107" s="45"/>
      <c r="J107" s="46"/>
      <c r="K107" s="46"/>
      <c r="L107" s="46"/>
      <c r="M107" s="46"/>
      <c r="N107" s="46"/>
      <c r="O107" s="46"/>
      <c r="P107" s="46"/>
      <c r="Q107" s="46"/>
      <c r="R107" s="46"/>
    </row>
    <row r="108" spans="1:18" ht="14.25">
      <c r="A108" s="46"/>
      <c r="B108" s="52"/>
      <c r="C108" s="53"/>
      <c r="D108" s="54"/>
      <c r="E108" s="54"/>
      <c r="F108" s="55"/>
      <c r="G108" s="56"/>
      <c r="H108" s="45"/>
      <c r="I108" s="45"/>
      <c r="J108" s="46"/>
      <c r="K108" s="46"/>
      <c r="L108" s="46"/>
      <c r="M108" s="46"/>
      <c r="N108" s="46"/>
      <c r="O108" s="46"/>
      <c r="P108" s="46"/>
      <c r="Q108" s="46"/>
      <c r="R108" s="46"/>
    </row>
    <row r="109" spans="1:18" ht="14.25">
      <c r="A109" s="46"/>
      <c r="B109" s="57"/>
      <c r="C109" s="58" t="s">
        <v>1011</v>
      </c>
      <c r="D109" s="59"/>
      <c r="E109" s="59"/>
      <c r="F109" s="60"/>
      <c r="G109" s="60"/>
      <c r="H109" s="48" t="s">
        <v>36</v>
      </c>
      <c r="I109" s="48"/>
      <c r="J109" s="46"/>
      <c r="K109" s="46"/>
      <c r="L109" s="46"/>
      <c r="M109" s="46"/>
      <c r="N109" s="46"/>
      <c r="O109" s="46"/>
      <c r="P109" s="46"/>
      <c r="Q109" s="46"/>
      <c r="R109" s="46"/>
    </row>
    <row r="110" spans="1:18" ht="15" customHeight="1">
      <c r="A110" s="46"/>
      <c r="B110" s="79" t="s">
        <v>27</v>
      </c>
      <c r="C110" s="79"/>
      <c r="D110" s="48"/>
      <c r="E110" s="48"/>
      <c r="F110" s="61" t="s">
        <v>37</v>
      </c>
      <c r="G110" s="62"/>
      <c r="H110" s="48" t="s">
        <v>26</v>
      </c>
      <c r="I110" s="48"/>
      <c r="J110" s="46"/>
      <c r="K110" s="46"/>
      <c r="L110" s="46"/>
      <c r="M110" s="46"/>
      <c r="N110" s="46"/>
      <c r="O110" s="46"/>
      <c r="P110" s="46"/>
      <c r="Q110" s="46"/>
      <c r="R110" s="46"/>
    </row>
    <row r="111" spans="2:9" ht="14.25">
      <c r="B111" s="93"/>
      <c r="C111" s="93"/>
      <c r="D111" s="94"/>
      <c r="E111" s="94"/>
      <c r="F111" s="95"/>
      <c r="G111" s="94"/>
      <c r="H111" s="94"/>
      <c r="I111" s="94"/>
    </row>
  </sheetData>
  <sheetProtection password="CAC3" sheet="1" objects="1" scenarios="1" formatCells="0" formatColumns="0" formatRows="0" selectLockedCells="1"/>
  <mergeCells count="7">
    <mergeCell ref="B110:C110"/>
    <mergeCell ref="B6:H6"/>
    <mergeCell ref="B4:G4"/>
    <mergeCell ref="B5:F5"/>
    <mergeCell ref="B8:C8"/>
    <mergeCell ref="B105:F105"/>
    <mergeCell ref="B106:F106"/>
  </mergeCells>
  <printOptions/>
  <pageMargins left="0.3937007874015748" right="0.1968503937007874" top="0.6299212598425197" bottom="0.6299212598425197" header="0.5118110236220472" footer="0.1968503937007874"/>
  <pageSetup horizontalDpi="300" verticalDpi="300" orientation="landscape" paperSize="9" scale="90" r:id="rId1"/>
  <headerFooter alignWithMargins="0">
    <oddFooter>&amp;C&amp;8LPT-30/18
Sklop št. 2: Sijalke&amp;R&amp;8&amp;P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Darko Pintaric</dc:creator>
  <cp:keywords/>
  <dc:description/>
  <cp:lastModifiedBy>Darko Pintarič</cp:lastModifiedBy>
  <cp:lastPrinted>2018-05-16T10:00:13Z</cp:lastPrinted>
  <dcterms:created xsi:type="dcterms:W3CDTF">2009-02-04T06:56:56Z</dcterms:created>
  <dcterms:modified xsi:type="dcterms:W3CDTF">2018-05-16T10:06:15Z</dcterms:modified>
  <cp:category/>
  <cp:version/>
  <cp:contentType/>
  <cp:contentStatus/>
</cp:coreProperties>
</file>